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82a42cc43e2f983/デスクトップ/"/>
    </mc:Choice>
  </mc:AlternateContent>
  <xr:revisionPtr revIDLastSave="1" documentId="13_ncr:1_{5FA33E23-3831-4739-927B-9D5EBE910262}" xr6:coauthVersionLast="47" xr6:coauthVersionMax="47" xr10:uidLastSave="{68BED7CB-05B8-45E1-9736-6DF5522A2B08}"/>
  <bookViews>
    <workbookView xWindow="-120" yWindow="-120" windowWidth="29040" windowHeight="15720" xr2:uid="{42CE13B5-5318-40BA-8194-2C6CD04DA7BF}"/>
  </bookViews>
  <sheets>
    <sheet name="東京都予選会申込書" sheetId="1" r:id="rId1"/>
    <sheet name="全日本本戦申込書" sheetId="2" r:id="rId2"/>
  </sheets>
  <definedNames>
    <definedName name="_xlnm.Print_Area" localSheetId="0">東京都予選会申込書!$A$1:$M$53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M31" i="2" s="1"/>
  <c r="M32" i="1"/>
  <c r="M32" i="2" s="1"/>
  <c r="J42" i="2"/>
  <c r="J41" i="2"/>
  <c r="J40" i="2"/>
  <c r="J39" i="2"/>
  <c r="J38" i="2"/>
  <c r="J37" i="2"/>
  <c r="J36" i="2"/>
  <c r="J35" i="2"/>
  <c r="J34" i="2"/>
  <c r="J33" i="2"/>
  <c r="J32" i="2"/>
  <c r="F42" i="2"/>
  <c r="F41" i="2"/>
  <c r="F40" i="2"/>
  <c r="F39" i="2"/>
  <c r="F38" i="2"/>
  <c r="F37" i="2"/>
  <c r="F36" i="2"/>
  <c r="F35" i="2"/>
  <c r="F34" i="2"/>
  <c r="F33" i="2"/>
  <c r="F32" i="2"/>
  <c r="J31" i="2"/>
  <c r="F31" i="2"/>
  <c r="M33" i="1"/>
  <c r="M33" i="2" s="1"/>
  <c r="M34" i="1"/>
  <c r="M34" i="2" s="1"/>
  <c r="M35" i="1"/>
  <c r="M35" i="2" s="1"/>
  <c r="M36" i="1"/>
  <c r="M36" i="2" s="1"/>
  <c r="M37" i="1"/>
  <c r="M37" i="2" s="1"/>
  <c r="M38" i="1"/>
  <c r="M38" i="2" s="1"/>
  <c r="M39" i="1"/>
  <c r="M39" i="2" s="1"/>
  <c r="M40" i="1"/>
  <c r="M40" i="2" s="1"/>
  <c r="M41" i="1"/>
  <c r="M41" i="2" s="1"/>
  <c r="M42" i="1"/>
  <c r="M42" i="2" s="1"/>
  <c r="J50" i="2"/>
  <c r="F50" i="2"/>
  <c r="D50" i="2"/>
  <c r="B50" i="2"/>
  <c r="J49" i="2"/>
  <c r="F49" i="2"/>
  <c r="D49" i="2"/>
  <c r="B49" i="2"/>
  <c r="J48" i="2"/>
  <c r="F48" i="2"/>
  <c r="D48" i="2"/>
  <c r="B48" i="2"/>
  <c r="J47" i="2"/>
  <c r="F47" i="2"/>
  <c r="D47" i="2"/>
  <c r="B47" i="2"/>
  <c r="J46" i="2"/>
  <c r="F46" i="2"/>
  <c r="D46" i="2"/>
  <c r="B46" i="2"/>
  <c r="L42" i="2"/>
  <c r="K42" i="2"/>
  <c r="H42" i="2"/>
  <c r="G42" i="2"/>
  <c r="D42" i="2"/>
  <c r="B42" i="2"/>
  <c r="L41" i="2"/>
  <c r="K41" i="2"/>
  <c r="H41" i="2"/>
  <c r="G41" i="2"/>
  <c r="D41" i="2"/>
  <c r="B41" i="2"/>
  <c r="L40" i="2"/>
  <c r="K40" i="2"/>
  <c r="H40" i="2"/>
  <c r="G40" i="2"/>
  <c r="D40" i="2"/>
  <c r="B40" i="2"/>
  <c r="L39" i="2"/>
  <c r="K39" i="2"/>
  <c r="H39" i="2"/>
  <c r="G39" i="2"/>
  <c r="D39" i="2"/>
  <c r="B39" i="2"/>
  <c r="L38" i="2"/>
  <c r="K38" i="2"/>
  <c r="H38" i="2"/>
  <c r="G38" i="2"/>
  <c r="D38" i="2"/>
  <c r="B38" i="2"/>
  <c r="L37" i="2"/>
  <c r="K37" i="2"/>
  <c r="H37" i="2"/>
  <c r="G37" i="2"/>
  <c r="D37" i="2"/>
  <c r="B37" i="2"/>
  <c r="L36" i="2"/>
  <c r="K36" i="2"/>
  <c r="H36" i="2"/>
  <c r="G36" i="2"/>
  <c r="D36" i="2"/>
  <c r="B36" i="2"/>
  <c r="L35" i="2"/>
  <c r="K35" i="2"/>
  <c r="H35" i="2"/>
  <c r="G35" i="2"/>
  <c r="D35" i="2"/>
  <c r="B35" i="2"/>
  <c r="L34" i="2"/>
  <c r="K34" i="2"/>
  <c r="H34" i="2"/>
  <c r="G34" i="2"/>
  <c r="D34" i="2"/>
  <c r="B34" i="2"/>
  <c r="L33" i="2"/>
  <c r="K33" i="2"/>
  <c r="H33" i="2"/>
  <c r="G33" i="2"/>
  <c r="D33" i="2"/>
  <c r="B33" i="2"/>
  <c r="L32" i="2"/>
  <c r="K32" i="2"/>
  <c r="H32" i="2"/>
  <c r="G32" i="2"/>
  <c r="D32" i="2"/>
  <c r="B32" i="2"/>
  <c r="L31" i="2"/>
  <c r="K31" i="2"/>
  <c r="H31" i="2"/>
  <c r="G31" i="2"/>
  <c r="J28" i="2"/>
  <c r="F28" i="2"/>
  <c r="B28" i="2"/>
  <c r="J27" i="2"/>
  <c r="F27" i="2"/>
  <c r="B27" i="2"/>
  <c r="J26" i="2"/>
  <c r="F26" i="2"/>
  <c r="B26" i="2"/>
  <c r="J25" i="2"/>
  <c r="F25" i="2"/>
  <c r="B25" i="2"/>
  <c r="J24" i="2"/>
  <c r="F24" i="2"/>
  <c r="B24" i="2"/>
  <c r="J23" i="2"/>
  <c r="F23" i="2"/>
  <c r="B23" i="2"/>
  <c r="J22" i="2"/>
  <c r="J21" i="2"/>
  <c r="J20" i="2"/>
  <c r="J19" i="2"/>
  <c r="C22" i="2"/>
  <c r="C21" i="2"/>
  <c r="C20" i="2"/>
  <c r="C19" i="2"/>
  <c r="C18" i="2"/>
  <c r="C17" i="2"/>
  <c r="H16" i="2"/>
  <c r="H15" i="2"/>
  <c r="H14" i="2"/>
  <c r="H13" i="2"/>
  <c r="H12" i="2"/>
  <c r="H11" i="2"/>
  <c r="H10" i="2"/>
  <c r="H9" i="2"/>
  <c r="H8" i="2"/>
  <c r="H7" i="2"/>
  <c r="B14" i="2"/>
  <c r="B13" i="2"/>
  <c r="B12" i="2"/>
  <c r="B11" i="2"/>
  <c r="D31" i="2"/>
  <c r="B31" i="2"/>
  <c r="B10" i="2"/>
  <c r="E64" i="2" s="1"/>
  <c r="B9" i="2"/>
  <c r="B8" i="2"/>
  <c r="B7" i="2"/>
  <c r="B3" i="2"/>
  <c r="H64" i="2"/>
  <c r="H64" i="1"/>
  <c r="E6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0" authorId="0" shapeId="0" xr:uid="{023DB12E-50EF-4208-BDA1-99736CD88768}">
      <text>
        <r>
          <rPr>
            <b/>
            <sz val="9"/>
            <color indexed="81"/>
            <rFont val="MS P ゴシック"/>
            <family val="3"/>
            <charset val="128"/>
          </rPr>
          <t>自宅の場合は記入不要です</t>
        </r>
      </text>
    </comment>
    <comment ref="B21" authorId="0" shapeId="0" xr:uid="{C76AB97C-3BDC-4DBF-AADD-00E36EC418FD}">
      <text>
        <r>
          <rPr>
            <b/>
            <sz val="9"/>
            <color indexed="81"/>
            <rFont val="MS P ゴシック"/>
            <family val="3"/>
            <charset val="128"/>
          </rPr>
          <t>自宅の場合は記入不要です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0" authorId="0" shapeId="0" xr:uid="{F77A7A8A-2CDB-45B0-9B59-5BDD8752FF14}">
      <text>
        <r>
          <rPr>
            <b/>
            <sz val="9"/>
            <color indexed="81"/>
            <rFont val="MS P ゴシック"/>
            <family val="3"/>
            <charset val="128"/>
          </rPr>
          <t>自宅の場合は記入不要です</t>
        </r>
      </text>
    </comment>
    <comment ref="B21" authorId="0" shapeId="0" xr:uid="{84AF2670-F67A-44E5-895E-8D402CC99A1A}">
      <text>
        <r>
          <rPr>
            <b/>
            <sz val="9"/>
            <color indexed="81"/>
            <rFont val="MS P ゴシック"/>
            <family val="3"/>
            <charset val="128"/>
          </rPr>
          <t>自宅の場合は記入不要です</t>
        </r>
      </text>
    </comment>
  </commentList>
</comments>
</file>

<file path=xl/sharedStrings.xml><?xml version="1.0" encoding="utf-8"?>
<sst xmlns="http://schemas.openxmlformats.org/spreadsheetml/2006/main" count="202" uniqueCount="84">
  <si>
    <t>参加申込書</t>
    <phoneticPr fontId="3"/>
  </si>
  <si>
    <t>種別</t>
    <rPh sb="0" eb="2">
      <t>シュベツ</t>
    </rPh>
    <phoneticPr fontId="3"/>
  </si>
  <si>
    <t>各記入欄の変更はお断りします</t>
    <rPh sb="0" eb="1">
      <t>カク</t>
    </rPh>
    <rPh sb="1" eb="4">
      <t>キニュウラン</t>
    </rPh>
    <rPh sb="5" eb="7">
      <t>ヘンコウ</t>
    </rPh>
    <rPh sb="9" eb="10">
      <t>コトワ</t>
    </rPh>
    <phoneticPr fontId="3"/>
  </si>
  <si>
    <t>☆☆</t>
    <phoneticPr fontId="3"/>
  </si>
  <si>
    <t>年齢基準日</t>
    <rPh sb="0" eb="2">
      <t>ネンレイ</t>
    </rPh>
    <rPh sb="2" eb="5">
      <t>キジュンビ</t>
    </rPh>
    <phoneticPr fontId="3"/>
  </si>
  <si>
    <t>フリガナ（全角）</t>
    <phoneticPr fontId="3"/>
  </si>
  <si>
    <t>フリガナ（全角）</t>
    <rPh sb="5" eb="7">
      <t>ゼンカク</t>
    </rPh>
    <phoneticPr fontId="3"/>
  </si>
  <si>
    <t>事業所名</t>
    <phoneticPr fontId="9"/>
  </si>
  <si>
    <t>部長（１名）</t>
    <rPh sb="0" eb="2">
      <t>ブチョウ</t>
    </rPh>
    <rPh sb="4" eb="5">
      <t>メイ</t>
    </rPh>
    <phoneticPr fontId="3"/>
  </si>
  <si>
    <t>チーム名</t>
    <phoneticPr fontId="3"/>
  </si>
  <si>
    <t>監督（１名）</t>
    <rPh sb="0" eb="2">
      <t>カントク</t>
    </rPh>
    <rPh sb="4" eb="5">
      <t>メイ</t>
    </rPh>
    <phoneticPr fontId="3"/>
  </si>
  <si>
    <t>フリガナ（全角）</t>
  </si>
  <si>
    <t>チーム代表者</t>
    <rPh sb="3" eb="6">
      <t>ダイヒョウシャ</t>
    </rPh>
    <phoneticPr fontId="3"/>
  </si>
  <si>
    <t>コーチ（２名以内）</t>
    <rPh sb="5" eb="6">
      <t>メイ</t>
    </rPh>
    <rPh sb="6" eb="8">
      <t>イナイ</t>
    </rPh>
    <phoneticPr fontId="3"/>
  </si>
  <si>
    <t>〒</t>
    <phoneticPr fontId="9"/>
  </si>
  <si>
    <t>事業所所在地</t>
    <phoneticPr fontId="9"/>
  </si>
  <si>
    <t>マネージャー（１名）</t>
    <rPh sb="8" eb="9">
      <t>メイ</t>
    </rPh>
    <phoneticPr fontId="3"/>
  </si>
  <si>
    <t>責任者
連絡先
（資料送付先）</t>
    <rPh sb="4" eb="6">
      <t>レンラク</t>
    </rPh>
    <rPh sb="6" eb="7">
      <t>サキ</t>
    </rPh>
    <rPh sb="9" eb="11">
      <t>シリョウ</t>
    </rPh>
    <rPh sb="11" eb="13">
      <t>ソウフ</t>
    </rPh>
    <rPh sb="13" eb="14">
      <t>サキ</t>
    </rPh>
    <phoneticPr fontId="3"/>
  </si>
  <si>
    <t>氏名</t>
    <rPh sb="0" eb="2">
      <t>シメイ</t>
    </rPh>
    <phoneticPr fontId="3"/>
  </si>
  <si>
    <t>郵便番号</t>
    <phoneticPr fontId="3"/>
  </si>
  <si>
    <t>住所</t>
    <rPh sb="0" eb="2">
      <t>ジュウショ</t>
    </rPh>
    <phoneticPr fontId="3"/>
  </si>
  <si>
    <t>ＴＥＬ（勤務先）：</t>
    <phoneticPr fontId="9"/>
  </si>
  <si>
    <t>(勤務先）</t>
    <phoneticPr fontId="3"/>
  </si>
  <si>
    <t>ＴＥＬ（自  宅）：</t>
    <rPh sb="4" eb="5">
      <t>ジ</t>
    </rPh>
    <rPh sb="7" eb="8">
      <t>タク</t>
    </rPh>
    <phoneticPr fontId="3"/>
  </si>
  <si>
    <t>(勤務先の場合は事業所名、所属も記入）</t>
    <phoneticPr fontId="3"/>
  </si>
  <si>
    <t>(所属）</t>
    <rPh sb="1" eb="3">
      <t>ショゾク</t>
    </rPh>
    <phoneticPr fontId="3"/>
  </si>
  <si>
    <t xml:space="preserve">           携帯：</t>
    <rPh sb="11" eb="13">
      <t>ケイタイ</t>
    </rPh>
    <phoneticPr fontId="3"/>
  </si>
  <si>
    <t>E-mail</t>
    <phoneticPr fontId="3"/>
  </si>
  <si>
    <t>E-mail</t>
    <phoneticPr fontId="9"/>
  </si>
  <si>
    <t>ウェア背面
チーム名</t>
    <rPh sb="3" eb="5">
      <t>ハイメン</t>
    </rPh>
    <rPh sb="9" eb="10">
      <t>メイ</t>
    </rPh>
    <phoneticPr fontId="3"/>
  </si>
  <si>
    <t>①</t>
    <phoneticPr fontId="3"/>
  </si>
  <si>
    <t>④</t>
    <phoneticPr fontId="3"/>
  </si>
  <si>
    <t>ウェア背面広告など</t>
    <rPh sb="3" eb="5">
      <t>ハイメン</t>
    </rPh>
    <phoneticPr fontId="3"/>
  </si>
  <si>
    <t>ウェア前面表示</t>
    <rPh sb="3" eb="5">
      <t>ゼンメン</t>
    </rPh>
    <rPh sb="5" eb="7">
      <t>ヒョウジ</t>
    </rPh>
    <phoneticPr fontId="3"/>
  </si>
  <si>
    <t>氏  名</t>
    <rPh sb="0" eb="1">
      <t>シ</t>
    </rPh>
    <rPh sb="3" eb="4">
      <t>メイ</t>
    </rPh>
    <phoneticPr fontId="3"/>
  </si>
  <si>
    <r>
      <t xml:space="preserve">生年月日
</t>
    </r>
    <r>
      <rPr>
        <sz val="9"/>
        <rFont val="ＭＳ Ｐゴシック"/>
        <family val="3"/>
        <charset val="128"/>
      </rPr>
      <t>(yyyy/mm/dd)</t>
    </r>
    <rPh sb="0" eb="2">
      <t>セイネン</t>
    </rPh>
    <rPh sb="2" eb="4">
      <t>ガッピ</t>
    </rPh>
    <phoneticPr fontId="3"/>
  </si>
  <si>
    <t>出身校</t>
    <rPh sb="0" eb="2">
      <t>シュッシン</t>
    </rPh>
    <rPh sb="2" eb="3">
      <t>コウ</t>
    </rPh>
    <phoneticPr fontId="3"/>
  </si>
  <si>
    <r>
      <t xml:space="preserve">入社年月日
</t>
    </r>
    <r>
      <rPr>
        <sz val="9"/>
        <rFont val="ＭＳ Ｐゴシック"/>
        <family val="3"/>
        <charset val="128"/>
      </rPr>
      <t>(yyyy/mm/dd)</t>
    </r>
    <rPh sb="0" eb="2">
      <t>ニュウシャ</t>
    </rPh>
    <rPh sb="2" eb="5">
      <t>ネンガッピ</t>
    </rPh>
    <phoneticPr fontId="3"/>
  </si>
  <si>
    <t>背番号</t>
    <rPh sb="0" eb="1">
      <t>セ</t>
    </rPh>
    <rPh sb="1" eb="3">
      <t>バンゴウ</t>
    </rPh>
    <phoneticPr fontId="3"/>
  </si>
  <si>
    <t>備考</t>
    <rPh sb="0" eb="2">
      <t>ビコウ</t>
    </rPh>
    <phoneticPr fontId="3"/>
  </si>
  <si>
    <t>満年齢</t>
    <rPh sb="0" eb="3">
      <t>マンネンレイ</t>
    </rPh>
    <phoneticPr fontId="3"/>
  </si>
  <si>
    <t>主将（１）</t>
    <rPh sb="0" eb="2">
      <t>シュショウ</t>
    </rPh>
    <phoneticPr fontId="3"/>
  </si>
  <si>
    <t>選手（２）</t>
    <phoneticPr fontId="3"/>
  </si>
  <si>
    <t>選手（３）</t>
  </si>
  <si>
    <t>選手（４）</t>
  </si>
  <si>
    <t>選手（５）</t>
  </si>
  <si>
    <t>選手（６）</t>
  </si>
  <si>
    <t>選手（７）</t>
  </si>
  <si>
    <t>選手（８）</t>
  </si>
  <si>
    <t>選手（９）</t>
  </si>
  <si>
    <t>選手（１０）</t>
  </si>
  <si>
    <t>選手（１１）</t>
  </si>
  <si>
    <t>選手（１２）</t>
  </si>
  <si>
    <t>注）１８歳未満の選手は「氏名」欄が塗りつぶされます。　大会会場に親権者の同意書を持参する必要があります。</t>
    <rPh sb="4" eb="5">
      <t>サイ</t>
    </rPh>
    <rPh sb="5" eb="7">
      <t>ミマン</t>
    </rPh>
    <rPh sb="8" eb="10">
      <t>センシュ</t>
    </rPh>
    <rPh sb="12" eb="14">
      <t>シメイ</t>
    </rPh>
    <rPh sb="15" eb="16">
      <t>ラン</t>
    </rPh>
    <rPh sb="17" eb="18">
      <t>ヌ</t>
    </rPh>
    <rPh sb="27" eb="31">
      <t>タイカイカイジョウ</t>
    </rPh>
    <rPh sb="32" eb="35">
      <t>シンケンシャ</t>
    </rPh>
    <rPh sb="36" eb="39">
      <t>ドウイショ</t>
    </rPh>
    <rPh sb="40" eb="42">
      <t>ジサン</t>
    </rPh>
    <rPh sb="44" eb="46">
      <t>ヒツヨウ</t>
    </rPh>
    <phoneticPr fontId="3"/>
  </si>
  <si>
    <t>新人選手（初めて日本実連へ登録する者）は、備考欄に△印を付けて下さい。大会要項１２（６）②ア、イ以外の外国籍選手は、備考欄に○印をつけて下さい。</t>
    <phoneticPr fontId="9"/>
  </si>
  <si>
    <t>審判登録番号</t>
    <rPh sb="0" eb="2">
      <t>シンパン</t>
    </rPh>
    <rPh sb="2" eb="4">
      <t>トウロク</t>
    </rPh>
    <rPh sb="4" eb="6">
      <t>バンゴウ</t>
    </rPh>
    <phoneticPr fontId="3"/>
  </si>
  <si>
    <t>資格種別</t>
    <rPh sb="0" eb="2">
      <t>シカク</t>
    </rPh>
    <rPh sb="2" eb="4">
      <t>シュベツ</t>
    </rPh>
    <phoneticPr fontId="3"/>
  </si>
  <si>
    <t>3級</t>
  </si>
  <si>
    <t>上記のとおり申し込みます。</t>
    <rPh sb="0" eb="2">
      <t>ジョウキ</t>
    </rPh>
    <rPh sb="6" eb="7">
      <t>モウ</t>
    </rPh>
    <rPh sb="8" eb="9">
      <t>コ</t>
    </rPh>
    <phoneticPr fontId="3"/>
  </si>
  <si>
    <t xml:space="preserve">
社章貼付
（３ｃｍ×３.５ｃｍ）</t>
    <rPh sb="1" eb="3">
      <t>シャショウ</t>
    </rPh>
    <rPh sb="3" eb="5">
      <t>ハリツケ</t>
    </rPh>
    <phoneticPr fontId="3"/>
  </si>
  <si>
    <t>申込責任者：</t>
    <rPh sb="0" eb="2">
      <t>モウシコミ</t>
    </rPh>
    <rPh sb="2" eb="5">
      <t>セキニンシャ</t>
    </rPh>
    <phoneticPr fontId="3"/>
  </si>
  <si>
    <t>（都道府県連盟認定欄）</t>
    <rPh sb="1" eb="5">
      <t>トドウフケン</t>
    </rPh>
    <rPh sb="5" eb="7">
      <t>レンメイ</t>
    </rPh>
    <rPh sb="7" eb="9">
      <t>ニンテイ</t>
    </rPh>
    <rPh sb="9" eb="10">
      <t>ラン</t>
    </rPh>
    <phoneticPr fontId="3"/>
  </si>
  <si>
    <t>上記チームは　　　　　　　　　</t>
    <rPh sb="0" eb="2">
      <t>ジョウキ</t>
    </rPh>
    <phoneticPr fontId="3"/>
  </si>
  <si>
    <t>都道府県代表として認定します。</t>
    <phoneticPr fontId="3"/>
  </si>
  <si>
    <t>実業団バドミントン連盟会長</t>
    <phoneticPr fontId="3"/>
  </si>
  <si>
    <t>（※ここには記入しないで下さい。）</t>
    <rPh sb="6" eb="8">
      <t>キニュウ</t>
    </rPh>
    <rPh sb="12" eb="13">
      <t>クダ</t>
    </rPh>
    <phoneticPr fontId="3"/>
  </si>
  <si>
    <t>チーム名</t>
    <rPh sb="3" eb="4">
      <t>メイ</t>
    </rPh>
    <phoneticPr fontId="3"/>
  </si>
  <si>
    <t>都道府県</t>
    <rPh sb="0" eb="4">
      <t>トドウフケン</t>
    </rPh>
    <phoneticPr fontId="3"/>
  </si>
  <si>
    <t>整理番号</t>
    <rPh sb="0" eb="2">
      <t>セイリ</t>
    </rPh>
    <rPh sb="2" eb="4">
      <t>バンゴウ</t>
    </rPh>
    <phoneticPr fontId="3"/>
  </si>
  <si>
    <t>◆本大会出場への抱負およびチーム紹介（１９５字以内）</t>
    <rPh sb="1" eb="4">
      <t>ホンタイカイ</t>
    </rPh>
    <rPh sb="4" eb="6">
      <t>シュツジョウ</t>
    </rPh>
    <rPh sb="8" eb="10">
      <t>ホウフ</t>
    </rPh>
    <rPh sb="16" eb="18">
      <t>ショウカイ</t>
    </rPh>
    <rPh sb="22" eb="23">
      <t>ジ</t>
    </rPh>
    <rPh sb="23" eb="25">
      <t>イナイ</t>
    </rPh>
    <phoneticPr fontId="3"/>
  </si>
  <si>
    <t>◆貴社の主力商品、官公庁の場合は所属団体の紹介（７５字以内）</t>
    <rPh sb="1" eb="3">
      <t>キシャ</t>
    </rPh>
    <rPh sb="4" eb="6">
      <t>シュリョク</t>
    </rPh>
    <rPh sb="6" eb="8">
      <t>ショウヒン</t>
    </rPh>
    <rPh sb="9" eb="11">
      <t>カンコウ</t>
    </rPh>
    <rPh sb="11" eb="12">
      <t>チョウ</t>
    </rPh>
    <rPh sb="13" eb="15">
      <t>バアイ</t>
    </rPh>
    <rPh sb="16" eb="18">
      <t>ショゾク</t>
    </rPh>
    <rPh sb="18" eb="20">
      <t>ダンタイ</t>
    </rPh>
    <rPh sb="21" eb="23">
      <t>ショウカイ</t>
    </rPh>
    <rPh sb="26" eb="27">
      <t>ジ</t>
    </rPh>
    <rPh sb="27" eb="29">
      <t>イナイ</t>
    </rPh>
    <phoneticPr fontId="3"/>
  </si>
  <si>
    <t xml:space="preserve">〒  </t>
    <phoneticPr fontId="3"/>
  </si>
  <si>
    <t xml:space="preserve">④ </t>
    <phoneticPr fontId="3"/>
  </si>
  <si>
    <t xml:space="preserve">② </t>
    <phoneticPr fontId="3"/>
  </si>
  <si>
    <t xml:space="preserve">⑤ </t>
    <phoneticPr fontId="3"/>
  </si>
  <si>
    <t xml:space="preserve">③ </t>
    <phoneticPr fontId="3"/>
  </si>
  <si>
    <t xml:space="preserve">⑥ </t>
    <phoneticPr fontId="3"/>
  </si>
  <si>
    <r>
      <t>審判員(4名以</t>
    </r>
    <r>
      <rPr>
        <sz val="11"/>
        <color theme="1"/>
        <rFont val="ＭＳ Ｐゴシック"/>
        <family val="3"/>
        <charset val="128"/>
      </rPr>
      <t>上）</t>
    </r>
    <rPh sb="0" eb="3">
      <t>シンパンイン</t>
    </rPh>
    <rPh sb="5" eb="6">
      <t>メイ</t>
    </rPh>
    <rPh sb="6" eb="8">
      <t>イジョウ</t>
    </rPh>
    <phoneticPr fontId="3"/>
  </si>
  <si>
    <t>2024年度日本協会登録会員番号</t>
    <rPh sb="4" eb="6">
      <t>ネンド</t>
    </rPh>
    <phoneticPr fontId="9"/>
  </si>
  <si>
    <t>2024年度日本協会登録会員番号</t>
    <phoneticPr fontId="9"/>
  </si>
  <si>
    <t>2024年度
日本協会登録会員番号</t>
    <rPh sb="6" eb="8">
      <t>ヘイネンド</t>
    </rPh>
    <rPh sb="7" eb="9">
      <t>ニホン</t>
    </rPh>
    <rPh sb="9" eb="11">
      <t>キョウカイ</t>
    </rPh>
    <rPh sb="11" eb="13">
      <t>トウロク</t>
    </rPh>
    <rPh sb="13" eb="15">
      <t>カイイン</t>
    </rPh>
    <rPh sb="15" eb="17">
      <t>バンゴウ</t>
    </rPh>
    <phoneticPr fontId="3"/>
  </si>
  <si>
    <t>２０２４年　　　　月　　　　日</t>
    <rPh sb="4" eb="5">
      <t>ネン</t>
    </rPh>
    <rPh sb="9" eb="10">
      <t>ガツ</t>
    </rPh>
    <rPh sb="14" eb="15">
      <t>ニチ</t>
    </rPh>
    <phoneticPr fontId="3"/>
  </si>
  <si>
    <t xml:space="preserve"> 第７４回全日本実業団バドミントン選手権大会</t>
    <rPh sb="1" eb="2">
      <t>ダイ</t>
    </rPh>
    <rPh sb="4" eb="5">
      <t>カイ</t>
    </rPh>
    <phoneticPr fontId="3"/>
  </si>
  <si>
    <t xml:space="preserve"> 第７４回全日本実業団バドミントン選手権仙台大会　東京都予選会</t>
    <rPh sb="1" eb="2">
      <t>ダイ</t>
    </rPh>
    <rPh sb="4" eb="5">
      <t>カイ</t>
    </rPh>
    <rPh sb="20" eb="22">
      <t>センダイ</t>
    </rPh>
    <rPh sb="22" eb="24">
      <t>タイカイ</t>
    </rPh>
    <rPh sb="25" eb="28">
      <t>トウキョウト</t>
    </rPh>
    <rPh sb="28" eb="31">
      <t>ヨセンカイ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</si>
</sst>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19">
    <font>
      <sz val="11"/>
      <color theme="1"/>
      <name val="游ゴシック"/>
      <family val="2"/>
      <charset val="128"/>
      <scheme val="minor"/>
    </font>
    <font>
      <sz val="18"/>
      <name val="HGP創英角ｺﾞｼｯｸUB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4" fontId="6" fillId="0" borderId="0" xfId="0" applyNumberFormat="1" applyFo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right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11" fillId="0" borderId="0" xfId="0" applyFont="1" applyAlignment="1"/>
    <xf numFmtId="0" fontId="12" fillId="4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/>
    <xf numFmtId="0" fontId="12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>
      <alignment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/>
    </xf>
    <xf numFmtId="0" fontId="14" fillId="2" borderId="61" xfId="0" applyFont="1" applyFill="1" applyBorder="1" applyAlignment="1">
      <alignment horizontal="center" vertical="center"/>
    </xf>
    <xf numFmtId="0" fontId="14" fillId="3" borderId="65" xfId="0" applyFont="1" applyFill="1" applyBorder="1" applyAlignment="1">
      <alignment horizontal="center" vertical="center"/>
    </xf>
    <xf numFmtId="14" fontId="14" fillId="0" borderId="68" xfId="0" applyNumberFormat="1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 applyProtection="1">
      <alignment horizontal="center" vertical="center"/>
      <protection locked="0"/>
    </xf>
    <xf numFmtId="176" fontId="14" fillId="0" borderId="66" xfId="0" applyNumberFormat="1" applyFont="1" applyBorder="1" applyAlignment="1" applyProtection="1">
      <alignment horizontal="center" vertical="center"/>
      <protection locked="0"/>
    </xf>
    <xf numFmtId="177" fontId="14" fillId="3" borderId="69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14" fontId="14" fillId="0" borderId="70" xfId="0" applyNumberFormat="1" applyFont="1" applyBorder="1" applyAlignment="1" applyProtection="1">
      <alignment horizontal="center" vertical="center"/>
      <protection locked="0"/>
    </xf>
    <xf numFmtId="0" fontId="14" fillId="0" borderId="52" xfId="0" applyFont="1" applyBorder="1" applyAlignment="1" applyProtection="1">
      <alignment horizontal="center" vertical="center"/>
      <protection locked="0"/>
    </xf>
    <xf numFmtId="176" fontId="14" fillId="0" borderId="19" xfId="0" applyNumberFormat="1" applyFont="1" applyBorder="1" applyAlignment="1" applyProtection="1">
      <alignment horizontal="center" vertical="center"/>
      <protection locked="0"/>
    </xf>
    <xf numFmtId="177" fontId="14" fillId="3" borderId="71" xfId="0" applyNumberFormat="1" applyFont="1" applyFill="1" applyBorder="1" applyAlignment="1">
      <alignment horizontal="center" vertical="center"/>
    </xf>
    <xf numFmtId="0" fontId="14" fillId="2" borderId="72" xfId="0" applyFont="1" applyFill="1" applyBorder="1" applyAlignment="1">
      <alignment horizontal="center" vertical="center"/>
    </xf>
    <xf numFmtId="14" fontId="14" fillId="0" borderId="54" xfId="0" applyNumberFormat="1" applyFont="1" applyBorder="1" applyAlignment="1" applyProtection="1">
      <alignment horizontal="center" vertical="center"/>
      <protection locked="0"/>
    </xf>
    <xf numFmtId="0" fontId="14" fillId="0" borderId="54" xfId="0" applyFont="1" applyBorder="1" applyAlignment="1" applyProtection="1">
      <alignment horizontal="center" vertical="center"/>
      <protection locked="0"/>
    </xf>
    <xf numFmtId="176" fontId="14" fillId="0" borderId="55" xfId="0" applyNumberFormat="1" applyFont="1" applyBorder="1" applyAlignment="1" applyProtection="1">
      <alignment horizontal="center" vertical="center"/>
      <protection locked="0"/>
    </xf>
    <xf numFmtId="177" fontId="14" fillId="3" borderId="73" xfId="0" applyNumberFormat="1" applyFont="1" applyFill="1" applyBorder="1" applyAlignment="1">
      <alignment horizontal="center" vertical="center"/>
    </xf>
    <xf numFmtId="0" fontId="17" fillId="0" borderId="0" xfId="0" applyFont="1" applyAlignment="1"/>
    <xf numFmtId="0" fontId="17" fillId="0" borderId="0" xfId="0" applyFont="1" applyAlignment="1" applyProtection="1">
      <protection locked="0"/>
    </xf>
    <xf numFmtId="0" fontId="17" fillId="0" borderId="20" xfId="0" applyFont="1" applyBorder="1" applyAlignment="1" applyProtection="1">
      <alignment horizontal="center"/>
      <protection locked="0"/>
    </xf>
    <xf numFmtId="0" fontId="17" fillId="0" borderId="20" xfId="0" applyFont="1" applyBorder="1" applyAlignment="1">
      <alignment horizontal="distributed"/>
    </xf>
    <xf numFmtId="0" fontId="14" fillId="0" borderId="0" xfId="0" applyFont="1" applyAlignment="1" applyProtection="1">
      <protection locked="0"/>
    </xf>
    <xf numFmtId="0" fontId="17" fillId="0" borderId="30" xfId="0" applyFont="1" applyBorder="1" applyAlignment="1">
      <alignment horizontal="left"/>
    </xf>
    <xf numFmtId="0" fontId="17" fillId="0" borderId="39" xfId="0" applyFont="1" applyBorder="1" applyAlignment="1">
      <alignment horizontal="left"/>
    </xf>
    <xf numFmtId="0" fontId="17" fillId="0" borderId="40" xfId="0" applyFont="1" applyBorder="1" applyAlignment="1">
      <alignment horizontal="left"/>
    </xf>
    <xf numFmtId="0" fontId="17" fillId="0" borderId="42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51" xfId="0" applyFont="1" applyBorder="1" applyAlignment="1">
      <alignment horizontal="left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14" fontId="6" fillId="5" borderId="0" xfId="0" applyNumberFormat="1" applyFont="1" applyFill="1">
      <alignment vertical="center"/>
    </xf>
    <xf numFmtId="49" fontId="14" fillId="4" borderId="74" xfId="0" applyNumberFormat="1" applyFont="1" applyFill="1" applyBorder="1" applyAlignment="1" applyProtection="1">
      <alignment horizontal="left" vertical="top" wrapText="1"/>
      <protection locked="0"/>
    </xf>
    <xf numFmtId="49" fontId="14" fillId="4" borderId="75" xfId="0" applyNumberFormat="1" applyFont="1" applyFill="1" applyBorder="1" applyAlignment="1" applyProtection="1">
      <alignment horizontal="left" vertical="top" wrapText="1"/>
      <protection locked="0"/>
    </xf>
    <xf numFmtId="49" fontId="14" fillId="0" borderId="75" xfId="0" applyNumberFormat="1" applyFont="1" applyBorder="1" applyAlignment="1" applyProtection="1">
      <protection locked="0"/>
    </xf>
    <xf numFmtId="49" fontId="14" fillId="0" borderId="76" xfId="0" applyNumberFormat="1" applyFont="1" applyBorder="1" applyAlignment="1" applyProtection="1">
      <protection locked="0"/>
    </xf>
    <xf numFmtId="49" fontId="17" fillId="4" borderId="74" xfId="0" applyNumberFormat="1" applyFont="1" applyFill="1" applyBorder="1" applyAlignment="1" applyProtection="1">
      <alignment horizontal="left" vertical="top" wrapText="1"/>
      <protection locked="0"/>
    </xf>
    <xf numFmtId="49" fontId="17" fillId="4" borderId="75" xfId="0" applyNumberFormat="1" applyFont="1" applyFill="1" applyBorder="1" applyAlignment="1" applyProtection="1">
      <alignment horizontal="left" vertical="top" wrapText="1"/>
      <protection locked="0"/>
    </xf>
    <xf numFmtId="49" fontId="17" fillId="0" borderId="75" xfId="0" applyNumberFormat="1" applyFont="1" applyBorder="1" applyAlignment="1" applyProtection="1">
      <protection locked="0"/>
    </xf>
    <xf numFmtId="49" fontId="17" fillId="0" borderId="76" xfId="0" applyNumberFormat="1" applyFont="1" applyBorder="1" applyAlignment="1" applyProtection="1">
      <protection locked="0"/>
    </xf>
    <xf numFmtId="0" fontId="14" fillId="0" borderId="79" xfId="0" applyFont="1" applyBorder="1" applyAlignment="1" applyProtection="1">
      <alignment horizontal="center" vertical="center"/>
      <protection locked="0"/>
    </xf>
    <xf numFmtId="0" fontId="14" fillId="0" borderId="80" xfId="0" applyFont="1" applyBorder="1" applyAlignment="1" applyProtection="1">
      <alignment horizontal="center" vertical="center"/>
      <protection locked="0"/>
    </xf>
    <xf numFmtId="0" fontId="14" fillId="0" borderId="55" xfId="0" applyFont="1" applyBorder="1" applyAlignment="1" applyProtection="1">
      <alignment horizontal="center" vertical="center"/>
      <protection locked="0"/>
    </xf>
    <xf numFmtId="0" fontId="14" fillId="0" borderId="57" xfId="0" applyFont="1" applyBorder="1" applyAlignment="1" applyProtection="1">
      <alignment horizontal="center" vertical="center"/>
      <protection locked="0"/>
    </xf>
    <xf numFmtId="176" fontId="14" fillId="0" borderId="54" xfId="0" applyNumberFormat="1" applyFont="1" applyBorder="1" applyAlignment="1" applyProtection="1">
      <alignment horizontal="center" vertical="center"/>
      <protection locked="0"/>
    </xf>
    <xf numFmtId="0" fontId="14" fillId="0" borderId="54" xfId="0" applyFont="1" applyBorder="1" applyAlignment="1" applyProtection="1">
      <alignment horizontal="center" vertical="center"/>
      <protection locked="0"/>
    </xf>
    <xf numFmtId="0" fontId="14" fillId="0" borderId="56" xfId="0" applyFont="1" applyBorder="1" applyAlignment="1" applyProtection="1">
      <alignment horizontal="center" vertical="center"/>
      <protection locked="0"/>
    </xf>
    <xf numFmtId="0" fontId="14" fillId="0" borderId="60" xfId="0" applyFont="1" applyBorder="1" applyAlignment="1" applyProtection="1">
      <alignment horizontal="center" vertical="center"/>
      <protection locked="0"/>
    </xf>
    <xf numFmtId="0" fontId="12" fillId="4" borderId="81" xfId="0" applyFont="1" applyFill="1" applyBorder="1" applyAlignment="1" applyProtection="1">
      <alignment horizontal="center" vertical="center" wrapText="1"/>
      <protection locked="0"/>
    </xf>
    <xf numFmtId="0" fontId="12" fillId="4" borderId="82" xfId="0" applyFont="1" applyFill="1" applyBorder="1" applyAlignment="1" applyProtection="1">
      <alignment horizontal="center" vertical="center" wrapText="1"/>
      <protection locked="0"/>
    </xf>
    <xf numFmtId="0" fontId="12" fillId="4" borderId="83" xfId="0" applyFont="1" applyFill="1" applyBorder="1" applyAlignment="1" applyProtection="1">
      <alignment horizontal="center" vertical="center" wrapText="1"/>
      <protection locked="0"/>
    </xf>
    <xf numFmtId="0" fontId="12" fillId="4" borderId="84" xfId="0" applyFont="1" applyFill="1" applyBorder="1" applyAlignment="1" applyProtection="1">
      <alignment horizontal="center" vertical="center" wrapText="1"/>
      <protection locked="0"/>
    </xf>
    <xf numFmtId="0" fontId="12" fillId="4" borderId="85" xfId="0" applyFont="1" applyFill="1" applyBorder="1" applyAlignment="1" applyProtection="1">
      <alignment horizontal="center" vertical="center" wrapText="1"/>
      <protection locked="0"/>
    </xf>
    <xf numFmtId="0" fontId="12" fillId="4" borderId="59" xfId="0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/>
      <protection locked="0"/>
    </xf>
    <xf numFmtId="0" fontId="14" fillId="0" borderId="41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176" fontId="14" fillId="0" borderId="70" xfId="0" applyNumberFormat="1" applyFont="1" applyBorder="1" applyAlignment="1" applyProtection="1">
      <alignment horizontal="center" vertical="center"/>
      <protection locked="0"/>
    </xf>
    <xf numFmtId="0" fontId="14" fillId="0" borderId="70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66" xfId="0" applyFont="1" applyBorder="1" applyAlignment="1" applyProtection="1">
      <alignment horizontal="center" vertical="center"/>
      <protection locked="0"/>
    </xf>
    <xf numFmtId="0" fontId="14" fillId="0" borderId="67" xfId="0" applyFont="1" applyBorder="1" applyAlignment="1" applyProtection="1">
      <alignment horizontal="center" vertical="center"/>
      <protection locked="0"/>
    </xf>
    <xf numFmtId="176" fontId="14" fillId="0" borderId="52" xfId="0" applyNumberFormat="1" applyFont="1" applyBorder="1" applyAlignment="1" applyProtection="1">
      <alignment horizontal="center" vertical="center"/>
      <protection locked="0"/>
    </xf>
    <xf numFmtId="0" fontId="14" fillId="0" borderId="52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0" fillId="0" borderId="74" xfId="0" applyFont="1" applyBorder="1" applyAlignment="1">
      <alignment horizontal="left" vertical="center" shrinkToFit="1"/>
    </xf>
    <xf numFmtId="0" fontId="17" fillId="0" borderId="75" xfId="0" applyFont="1" applyBorder="1" applyAlignment="1">
      <alignment horizontal="left" vertical="center" shrinkToFit="1"/>
    </xf>
    <xf numFmtId="0" fontId="17" fillId="0" borderId="76" xfId="0" applyFont="1" applyBorder="1" applyAlignment="1">
      <alignment horizontal="left" vertical="center" shrinkToFit="1"/>
    </xf>
    <xf numFmtId="0" fontId="10" fillId="0" borderId="75" xfId="0" applyFont="1" applyBorder="1" applyAlignment="1">
      <alignment horizontal="left" vertical="center" shrinkToFit="1"/>
    </xf>
    <xf numFmtId="0" fontId="10" fillId="0" borderId="76" xfId="0" applyFont="1" applyBorder="1" applyAlignment="1">
      <alignment horizontal="left" vertical="center" shrinkToFit="1"/>
    </xf>
    <xf numFmtId="0" fontId="14" fillId="2" borderId="62" xfId="0" applyFont="1" applyFill="1" applyBorder="1" applyAlignment="1">
      <alignment horizontal="center" vertical="center"/>
    </xf>
    <xf numFmtId="0" fontId="14" fillId="2" borderId="63" xfId="0" applyFont="1" applyFill="1" applyBorder="1" applyAlignment="1">
      <alignment horizontal="center" vertical="center"/>
    </xf>
    <xf numFmtId="0" fontId="14" fillId="2" borderId="64" xfId="0" applyFont="1" applyFill="1" applyBorder="1" applyAlignment="1">
      <alignment horizontal="center" vertical="center"/>
    </xf>
    <xf numFmtId="0" fontId="14" fillId="2" borderId="77" xfId="0" applyFont="1" applyFill="1" applyBorder="1" applyAlignment="1">
      <alignment horizontal="center" vertical="center"/>
    </xf>
    <xf numFmtId="0" fontId="14" fillId="2" borderId="78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/>
    </xf>
    <xf numFmtId="176" fontId="14" fillId="0" borderId="68" xfId="0" applyNumberFormat="1" applyFont="1" applyBorder="1" applyAlignment="1" applyProtection="1">
      <alignment horizontal="center" vertical="center"/>
      <protection locked="0"/>
    </xf>
    <xf numFmtId="0" fontId="14" fillId="2" borderId="27" xfId="0" applyFont="1" applyFill="1" applyBorder="1" applyAlignment="1">
      <alignment horizontal="center" vertical="center" wrapText="1" shrinkToFit="1"/>
    </xf>
    <xf numFmtId="0" fontId="14" fillId="0" borderId="53" xfId="0" applyFont="1" applyBorder="1" applyAlignment="1">
      <alignment horizontal="center" vertical="center" wrapText="1"/>
    </xf>
    <xf numFmtId="0" fontId="14" fillId="0" borderId="48" xfId="0" applyFont="1" applyBorder="1" applyAlignment="1" applyProtection="1">
      <alignment horizontal="left" vertical="center"/>
      <protection locked="0"/>
    </xf>
    <xf numFmtId="0" fontId="14" fillId="0" borderId="15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4" fillId="0" borderId="17" xfId="0" applyFont="1" applyBorder="1" applyAlignment="1" applyProtection="1">
      <alignment horizontal="left" vertical="center"/>
      <protection locked="0"/>
    </xf>
    <xf numFmtId="0" fontId="14" fillId="0" borderId="55" xfId="0" applyFont="1" applyBorder="1" applyAlignment="1" applyProtection="1">
      <alignment horizontal="left" vertical="center"/>
      <protection locked="0"/>
    </xf>
    <xf numFmtId="0" fontId="14" fillId="0" borderId="56" xfId="0" applyFont="1" applyBorder="1" applyAlignment="1" applyProtection="1">
      <alignment horizontal="left" vertical="center"/>
      <protection locked="0"/>
    </xf>
    <xf numFmtId="0" fontId="14" fillId="0" borderId="57" xfId="0" applyFont="1" applyBorder="1" applyAlignment="1" applyProtection="1">
      <alignment horizontal="left" vertical="center"/>
      <protection locked="0"/>
    </xf>
    <xf numFmtId="0" fontId="14" fillId="0" borderId="56" xfId="0" applyFont="1" applyBorder="1" applyAlignment="1" applyProtection="1">
      <protection locked="0"/>
    </xf>
    <xf numFmtId="0" fontId="14" fillId="0" borderId="57" xfId="0" applyFont="1" applyBorder="1" applyAlignment="1" applyProtection="1">
      <protection locked="0"/>
    </xf>
    <xf numFmtId="0" fontId="14" fillId="0" borderId="55" xfId="0" applyFont="1" applyBorder="1" applyProtection="1">
      <alignment vertical="center"/>
      <protection locked="0"/>
    </xf>
    <xf numFmtId="0" fontId="14" fillId="0" borderId="60" xfId="0" applyFont="1" applyBorder="1" applyAlignment="1" applyProtection="1">
      <protection locked="0"/>
    </xf>
    <xf numFmtId="0" fontId="14" fillId="2" borderId="47" xfId="0" applyFont="1" applyFill="1" applyBorder="1" applyAlignment="1">
      <alignment horizontal="center" vertical="center" wrapText="1" shrinkToFit="1"/>
    </xf>
    <xf numFmtId="0" fontId="14" fillId="0" borderId="60" xfId="0" applyFont="1" applyBorder="1" applyAlignment="1" applyProtection="1">
      <alignment horizontal="left" vertical="center"/>
      <protection locked="0"/>
    </xf>
    <xf numFmtId="0" fontId="5" fillId="2" borderId="38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wrapText="1"/>
    </xf>
    <xf numFmtId="0" fontId="14" fillId="0" borderId="19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  <xf numFmtId="0" fontId="14" fillId="2" borderId="25" xfId="0" applyFont="1" applyFill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33" xfId="0" applyFont="1" applyBorder="1" applyAlignment="1" applyProtection="1">
      <alignment horizontal="left" vertical="center"/>
      <protection locked="0"/>
    </xf>
    <xf numFmtId="0" fontId="14" fillId="2" borderId="55" xfId="0" applyFont="1" applyFill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 applyProtection="1">
      <alignment horizontal="left" vertical="center"/>
      <protection locked="0"/>
    </xf>
    <xf numFmtId="0" fontId="14" fillId="0" borderId="59" xfId="0" applyFont="1" applyBorder="1" applyAlignment="1" applyProtection="1">
      <alignment horizontal="left" vertical="center"/>
      <protection locked="0"/>
    </xf>
    <xf numFmtId="0" fontId="14" fillId="2" borderId="47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0" borderId="30" xfId="0" applyFont="1" applyBorder="1" applyAlignment="1" applyProtection="1">
      <alignment horizontal="left" vertical="center"/>
      <protection locked="0"/>
    </xf>
    <xf numFmtId="0" fontId="14" fillId="0" borderId="39" xfId="0" applyFont="1" applyBorder="1" applyAlignment="1" applyProtection="1">
      <alignment horizontal="left" vertical="center"/>
      <protection locked="0"/>
    </xf>
    <xf numFmtId="0" fontId="14" fillId="0" borderId="40" xfId="0" applyFont="1" applyBorder="1" applyAlignment="1" applyProtection="1">
      <alignment horizontal="left" vertical="center"/>
      <protection locked="0"/>
    </xf>
    <xf numFmtId="0" fontId="14" fillId="3" borderId="25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0" borderId="42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51" xfId="0" applyFont="1" applyBorder="1" applyAlignment="1" applyProtection="1">
      <alignment horizontal="left" vertical="center"/>
      <protection locked="0"/>
    </xf>
    <xf numFmtId="0" fontId="14" fillId="3" borderId="52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2" borderId="27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0" borderId="30" xfId="0" applyFont="1" applyBorder="1" applyAlignment="1" applyProtection="1">
      <alignment horizontal="left" vertical="top"/>
      <protection locked="0"/>
    </xf>
    <xf numFmtId="0" fontId="14" fillId="0" borderId="39" xfId="0" applyFont="1" applyBorder="1" applyAlignment="1" applyProtection="1">
      <alignment horizontal="left" vertical="top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4" fillId="0" borderId="42" xfId="0" applyFont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14" fillId="0" borderId="43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4" fillId="0" borderId="0" xfId="0" applyFo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E0CC3-B266-483D-A355-CA4E8DF4A032}">
  <dimension ref="A1:M69"/>
  <sheetViews>
    <sheetView tabSelected="1" view="pageBreakPreview" zoomScale="80" zoomScaleNormal="100" zoomScaleSheetLayoutView="80" workbookViewId="0">
      <selection activeCell="A2" sqref="A2:M2"/>
    </sheetView>
  </sheetViews>
  <sheetFormatPr defaultRowHeight="18.75"/>
  <cols>
    <col min="1" max="1" width="13.125" customWidth="1"/>
    <col min="2" max="2" width="13" customWidth="1"/>
    <col min="3" max="3" width="10.5" customWidth="1"/>
    <col min="6" max="6" width="11.75" customWidth="1"/>
    <col min="7" max="7" width="18.125" customWidth="1"/>
    <col min="8" max="8" width="9.625" customWidth="1"/>
    <col min="10" max="11" width="11.75" customWidth="1"/>
    <col min="12" max="12" width="8.375" customWidth="1"/>
    <col min="13" max="13" width="9.875" customWidth="1"/>
  </cols>
  <sheetData>
    <row r="1" spans="1:13" ht="21">
      <c r="A1" s="188" t="s">
        <v>83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21.75" thickBot="1">
      <c r="A2" s="188" t="s">
        <v>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s="21" customFormat="1" ht="14.25" thickTop="1">
      <c r="A3" s="189" t="s">
        <v>1</v>
      </c>
      <c r="B3" s="192"/>
      <c r="C3" s="193"/>
      <c r="D3" s="194"/>
      <c r="E3" s="19"/>
      <c r="F3" s="19"/>
      <c r="G3" s="19"/>
      <c r="H3" s="20"/>
      <c r="I3" s="20"/>
      <c r="J3" s="20"/>
      <c r="K3" s="20"/>
      <c r="L3" s="20"/>
      <c r="M3" s="20"/>
    </row>
    <row r="4" spans="1:13" s="21" customFormat="1" ht="13.5">
      <c r="A4" s="190"/>
      <c r="B4" s="195"/>
      <c r="C4" s="196"/>
      <c r="D4" s="197"/>
      <c r="E4" s="19"/>
      <c r="F4" s="19"/>
      <c r="G4" s="20"/>
      <c r="H4" s="201" t="s">
        <v>2</v>
      </c>
      <c r="I4" s="201"/>
      <c r="J4" s="201"/>
      <c r="L4" s="20"/>
      <c r="M4" s="1" t="s">
        <v>3</v>
      </c>
    </row>
    <row r="5" spans="1:13" s="21" customFormat="1" ht="14.25" thickBot="1">
      <c r="A5" s="191"/>
      <c r="B5" s="198"/>
      <c r="C5" s="199"/>
      <c r="D5" s="200"/>
      <c r="E5" s="19"/>
      <c r="F5" s="19"/>
      <c r="G5" s="19"/>
      <c r="H5" s="201"/>
      <c r="I5" s="201"/>
      <c r="J5" s="201"/>
      <c r="L5" s="2" t="s">
        <v>4</v>
      </c>
      <c r="M5" s="65">
        <v>45462</v>
      </c>
    </row>
    <row r="6" spans="1:13" s="21" customFormat="1" ht="15" thickTop="1" thickBot="1">
      <c r="A6" s="22"/>
      <c r="B6" s="19"/>
      <c r="C6" s="20"/>
      <c r="D6" s="20"/>
      <c r="E6" s="19"/>
      <c r="F6" s="19"/>
      <c r="G6" s="20"/>
      <c r="H6" s="20"/>
      <c r="I6" s="20"/>
      <c r="J6" s="22"/>
      <c r="K6" s="22"/>
      <c r="L6" s="22"/>
      <c r="M6" s="19"/>
    </row>
    <row r="7" spans="1:13" s="21" customFormat="1" ht="30" customHeight="1">
      <c r="A7" s="23" t="s">
        <v>5</v>
      </c>
      <c r="B7" s="202"/>
      <c r="C7" s="203"/>
      <c r="D7" s="203"/>
      <c r="E7" s="203"/>
      <c r="F7" s="204"/>
      <c r="G7" s="4" t="s">
        <v>6</v>
      </c>
      <c r="H7" s="205"/>
      <c r="I7" s="206"/>
      <c r="J7" s="207"/>
      <c r="K7" s="208" t="s">
        <v>78</v>
      </c>
      <c r="L7" s="208"/>
      <c r="M7" s="209"/>
    </row>
    <row r="8" spans="1:13" s="21" customFormat="1" ht="30" customHeight="1">
      <c r="A8" s="24" t="s">
        <v>7</v>
      </c>
      <c r="B8" s="183"/>
      <c r="C8" s="184"/>
      <c r="D8" s="184"/>
      <c r="E8" s="184"/>
      <c r="F8" s="185"/>
      <c r="G8" s="25" t="s">
        <v>8</v>
      </c>
      <c r="H8" s="186"/>
      <c r="I8" s="97"/>
      <c r="J8" s="94"/>
      <c r="K8" s="93"/>
      <c r="L8" s="97"/>
      <c r="M8" s="98"/>
    </row>
    <row r="9" spans="1:13" s="21" customFormat="1" ht="30" customHeight="1">
      <c r="A9" s="5" t="s">
        <v>5</v>
      </c>
      <c r="B9" s="187"/>
      <c r="C9" s="170"/>
      <c r="D9" s="170"/>
      <c r="E9" s="170"/>
      <c r="F9" s="170"/>
      <c r="G9" s="6" t="s">
        <v>5</v>
      </c>
      <c r="H9" s="169"/>
      <c r="I9" s="170"/>
      <c r="J9" s="171"/>
      <c r="K9" s="172" t="s">
        <v>79</v>
      </c>
      <c r="L9" s="172"/>
      <c r="M9" s="173"/>
    </row>
    <row r="10" spans="1:13" s="21" customFormat="1" ht="30" customHeight="1">
      <c r="A10" s="26" t="s">
        <v>9</v>
      </c>
      <c r="B10" s="99"/>
      <c r="C10" s="105"/>
      <c r="D10" s="105"/>
      <c r="E10" s="105"/>
      <c r="F10" s="105"/>
      <c r="G10" s="25" t="s">
        <v>10</v>
      </c>
      <c r="H10" s="164"/>
      <c r="I10" s="163"/>
      <c r="J10" s="92"/>
      <c r="K10" s="93"/>
      <c r="L10" s="97"/>
      <c r="M10" s="98"/>
    </row>
    <row r="11" spans="1:13" s="21" customFormat="1" ht="30" customHeight="1">
      <c r="A11" s="27" t="s">
        <v>11</v>
      </c>
      <c r="B11" s="180"/>
      <c r="C11" s="181"/>
      <c r="D11" s="181"/>
      <c r="E11" s="181"/>
      <c r="F11" s="182"/>
      <c r="G11" s="6" t="s">
        <v>5</v>
      </c>
      <c r="H11" s="169"/>
      <c r="I11" s="170"/>
      <c r="J11" s="171"/>
      <c r="K11" s="172" t="s">
        <v>79</v>
      </c>
      <c r="L11" s="172"/>
      <c r="M11" s="173"/>
    </row>
    <row r="12" spans="1:13" s="21" customFormat="1" ht="30" customHeight="1">
      <c r="A12" s="28" t="s">
        <v>12</v>
      </c>
      <c r="B12" s="99"/>
      <c r="C12" s="105"/>
      <c r="D12" s="105"/>
      <c r="E12" s="105"/>
      <c r="F12" s="100"/>
      <c r="G12" s="25" t="s">
        <v>13</v>
      </c>
      <c r="H12" s="164"/>
      <c r="I12" s="163"/>
      <c r="J12" s="92"/>
      <c r="K12" s="93"/>
      <c r="L12" s="97"/>
      <c r="M12" s="98"/>
    </row>
    <row r="13" spans="1:13" s="21" customFormat="1" ht="30" customHeight="1">
      <c r="A13" s="7"/>
      <c r="B13" s="151" t="s">
        <v>14</v>
      </c>
      <c r="C13" s="152"/>
      <c r="D13" s="152"/>
      <c r="E13" s="152"/>
      <c r="F13" s="152"/>
      <c r="G13" s="6" t="s">
        <v>5</v>
      </c>
      <c r="H13" s="169"/>
      <c r="I13" s="170"/>
      <c r="J13" s="171"/>
      <c r="K13" s="172" t="s">
        <v>79</v>
      </c>
      <c r="L13" s="172"/>
      <c r="M13" s="173"/>
    </row>
    <row r="14" spans="1:13" s="21" customFormat="1" ht="30" customHeight="1">
      <c r="A14" s="28" t="s">
        <v>15</v>
      </c>
      <c r="B14" s="91"/>
      <c r="C14" s="163"/>
      <c r="D14" s="163"/>
      <c r="E14" s="163"/>
      <c r="F14" s="163"/>
      <c r="G14" s="25" t="s">
        <v>13</v>
      </c>
      <c r="H14" s="164"/>
      <c r="I14" s="163"/>
      <c r="J14" s="92"/>
      <c r="K14" s="93"/>
      <c r="L14" s="97"/>
      <c r="M14" s="98"/>
    </row>
    <row r="15" spans="1:13" s="21" customFormat="1" ht="30" customHeight="1">
      <c r="A15" s="165"/>
      <c r="B15" s="167"/>
      <c r="C15" s="168"/>
      <c r="D15" s="168"/>
      <c r="E15" s="168"/>
      <c r="F15" s="168"/>
      <c r="G15" s="6" t="s">
        <v>5</v>
      </c>
      <c r="H15" s="169"/>
      <c r="I15" s="170"/>
      <c r="J15" s="171"/>
      <c r="K15" s="172" t="s">
        <v>79</v>
      </c>
      <c r="L15" s="172"/>
      <c r="M15" s="173"/>
    </row>
    <row r="16" spans="1:13" s="21" customFormat="1" ht="30" customHeight="1" thickBot="1">
      <c r="A16" s="166"/>
      <c r="B16" s="174"/>
      <c r="C16" s="175"/>
      <c r="D16" s="175"/>
      <c r="E16" s="175"/>
      <c r="F16" s="175"/>
      <c r="G16" s="29" t="s">
        <v>16</v>
      </c>
      <c r="H16" s="176"/>
      <c r="I16" s="177"/>
      <c r="J16" s="178"/>
      <c r="K16" s="177"/>
      <c r="L16" s="177"/>
      <c r="M16" s="179"/>
    </row>
    <row r="17" spans="1:13" s="21" customFormat="1" ht="20.25" customHeight="1">
      <c r="A17" s="149" t="s">
        <v>17</v>
      </c>
      <c r="B17" s="30" t="s">
        <v>18</v>
      </c>
      <c r="C17" s="124"/>
      <c r="D17" s="125"/>
      <c r="E17" s="125"/>
      <c r="F17" s="125"/>
      <c r="G17" s="125"/>
      <c r="H17" s="125"/>
      <c r="I17" s="125"/>
      <c r="J17" s="125"/>
      <c r="K17" s="125"/>
      <c r="L17" s="125"/>
      <c r="M17" s="127"/>
    </row>
    <row r="18" spans="1:13" s="21" customFormat="1" ht="20.25" customHeight="1">
      <c r="A18" s="150"/>
      <c r="B18" s="31" t="s">
        <v>19</v>
      </c>
      <c r="C18" s="151" t="s">
        <v>71</v>
      </c>
      <c r="D18" s="152"/>
      <c r="E18" s="152"/>
      <c r="F18" s="152"/>
      <c r="G18" s="153"/>
      <c r="H18" s="154"/>
      <c r="I18" s="155"/>
      <c r="J18" s="155"/>
      <c r="K18" s="155"/>
      <c r="L18" s="155"/>
      <c r="M18" s="156"/>
    </row>
    <row r="19" spans="1:13" s="21" customFormat="1" ht="20.25" customHeight="1">
      <c r="A19" s="150"/>
      <c r="B19" s="32" t="s">
        <v>20</v>
      </c>
      <c r="C19" s="157"/>
      <c r="D19" s="158"/>
      <c r="E19" s="158"/>
      <c r="F19" s="158"/>
      <c r="G19" s="159"/>
      <c r="H19" s="160" t="s">
        <v>21</v>
      </c>
      <c r="I19" s="160"/>
      <c r="J19" s="140"/>
      <c r="K19" s="140"/>
      <c r="L19" s="140"/>
      <c r="M19" s="144"/>
    </row>
    <row r="20" spans="1:13" s="21" customFormat="1" ht="20.25" customHeight="1">
      <c r="A20" s="150"/>
      <c r="B20" s="33" t="s">
        <v>22</v>
      </c>
      <c r="C20" s="157"/>
      <c r="D20" s="158"/>
      <c r="E20" s="158"/>
      <c r="F20" s="158"/>
      <c r="G20" s="159"/>
      <c r="H20" s="161" t="s">
        <v>23</v>
      </c>
      <c r="I20" s="162"/>
      <c r="J20" s="140"/>
      <c r="K20" s="140"/>
      <c r="L20" s="140"/>
      <c r="M20" s="144"/>
    </row>
    <row r="21" spans="1:13" s="21" customFormat="1" ht="20.25" customHeight="1">
      <c r="A21" s="137" t="s">
        <v>24</v>
      </c>
      <c r="B21" s="33" t="s">
        <v>25</v>
      </c>
      <c r="C21" s="139"/>
      <c r="D21" s="140"/>
      <c r="E21" s="140"/>
      <c r="F21" s="140"/>
      <c r="G21" s="141"/>
      <c r="H21" s="142" t="s">
        <v>26</v>
      </c>
      <c r="I21" s="143"/>
      <c r="J21" s="140"/>
      <c r="K21" s="140"/>
      <c r="L21" s="140"/>
      <c r="M21" s="144"/>
    </row>
    <row r="22" spans="1:13" s="21" customFormat="1" ht="20.25" customHeight="1" thickBot="1">
      <c r="A22" s="138"/>
      <c r="B22" s="34" t="s">
        <v>27</v>
      </c>
      <c r="C22" s="76"/>
      <c r="D22" s="80"/>
      <c r="E22" s="80"/>
      <c r="F22" s="80"/>
      <c r="G22" s="77"/>
      <c r="H22" s="145" t="s">
        <v>28</v>
      </c>
      <c r="I22" s="146"/>
      <c r="J22" s="147"/>
      <c r="K22" s="147"/>
      <c r="L22" s="147"/>
      <c r="M22" s="148"/>
    </row>
    <row r="23" spans="1:13" s="21" customFormat="1" ht="30" customHeight="1">
      <c r="A23" s="135" t="s">
        <v>29</v>
      </c>
      <c r="B23" s="124" t="s">
        <v>30</v>
      </c>
      <c r="C23" s="125"/>
      <c r="D23" s="125"/>
      <c r="E23" s="126"/>
      <c r="F23" s="124" t="s">
        <v>73</v>
      </c>
      <c r="G23" s="125"/>
      <c r="H23" s="125"/>
      <c r="I23" s="126"/>
      <c r="J23" s="124" t="s">
        <v>75</v>
      </c>
      <c r="K23" s="125"/>
      <c r="L23" s="125"/>
      <c r="M23" s="127"/>
    </row>
    <row r="24" spans="1:13" s="21" customFormat="1" ht="30" customHeight="1" thickBot="1">
      <c r="A24" s="123"/>
      <c r="B24" s="128" t="s">
        <v>31</v>
      </c>
      <c r="C24" s="129"/>
      <c r="D24" s="129"/>
      <c r="E24" s="130"/>
      <c r="F24" s="128" t="s">
        <v>74</v>
      </c>
      <c r="G24" s="129"/>
      <c r="H24" s="129"/>
      <c r="I24" s="130"/>
      <c r="J24" s="128" t="s">
        <v>76</v>
      </c>
      <c r="K24" s="129"/>
      <c r="L24" s="129"/>
      <c r="M24" s="136"/>
    </row>
    <row r="25" spans="1:13" s="21" customFormat="1" ht="30" customHeight="1">
      <c r="A25" s="122" t="s">
        <v>32</v>
      </c>
      <c r="B25" s="124" t="s">
        <v>30</v>
      </c>
      <c r="C25" s="125"/>
      <c r="D25" s="125"/>
      <c r="E25" s="126"/>
      <c r="F25" s="124" t="s">
        <v>73</v>
      </c>
      <c r="G25" s="125"/>
      <c r="H25" s="125"/>
      <c r="I25" s="126"/>
      <c r="J25" s="124" t="s">
        <v>75</v>
      </c>
      <c r="K25" s="125"/>
      <c r="L25" s="125"/>
      <c r="M25" s="127"/>
    </row>
    <row r="26" spans="1:13" s="21" customFormat="1" ht="30" customHeight="1" thickBot="1">
      <c r="A26" s="123"/>
      <c r="B26" s="128" t="s">
        <v>31</v>
      </c>
      <c r="C26" s="129"/>
      <c r="D26" s="129"/>
      <c r="E26" s="129"/>
      <c r="F26" s="128" t="s">
        <v>74</v>
      </c>
      <c r="G26" s="131"/>
      <c r="H26" s="131"/>
      <c r="I26" s="132"/>
      <c r="J26" s="133" t="s">
        <v>76</v>
      </c>
      <c r="K26" s="131"/>
      <c r="L26" s="131"/>
      <c r="M26" s="134"/>
    </row>
    <row r="27" spans="1:13" s="21" customFormat="1" ht="30" customHeight="1">
      <c r="A27" s="122" t="s">
        <v>33</v>
      </c>
      <c r="B27" s="124" t="s">
        <v>30</v>
      </c>
      <c r="C27" s="125"/>
      <c r="D27" s="125"/>
      <c r="E27" s="126"/>
      <c r="F27" s="124" t="s">
        <v>73</v>
      </c>
      <c r="G27" s="125"/>
      <c r="H27" s="125"/>
      <c r="I27" s="126"/>
      <c r="J27" s="124" t="s">
        <v>75</v>
      </c>
      <c r="K27" s="125"/>
      <c r="L27" s="125"/>
      <c r="M27" s="127"/>
    </row>
    <row r="28" spans="1:13" s="21" customFormat="1" ht="30" customHeight="1" thickBot="1">
      <c r="A28" s="123"/>
      <c r="B28" s="128" t="s">
        <v>72</v>
      </c>
      <c r="C28" s="129"/>
      <c r="D28" s="129"/>
      <c r="E28" s="130"/>
      <c r="F28" s="128" t="s">
        <v>74</v>
      </c>
      <c r="G28" s="131"/>
      <c r="H28" s="131"/>
      <c r="I28" s="132"/>
      <c r="J28" s="133" t="s">
        <v>76</v>
      </c>
      <c r="K28" s="131"/>
      <c r="L28" s="131"/>
      <c r="M28" s="134"/>
    </row>
    <row r="29" spans="1:13" s="21" customFormat="1" ht="14.25" thickBo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s="21" customFormat="1" ht="24" thickBot="1">
      <c r="A30" s="35"/>
      <c r="B30" s="117" t="s">
        <v>34</v>
      </c>
      <c r="C30" s="118"/>
      <c r="D30" s="117" t="s">
        <v>5</v>
      </c>
      <c r="E30" s="118"/>
      <c r="F30" s="9" t="s">
        <v>35</v>
      </c>
      <c r="G30" s="10" t="s">
        <v>36</v>
      </c>
      <c r="H30" s="119" t="s">
        <v>80</v>
      </c>
      <c r="I30" s="120"/>
      <c r="J30" s="9" t="s">
        <v>37</v>
      </c>
      <c r="K30" s="8" t="s">
        <v>38</v>
      </c>
      <c r="L30" s="11" t="s">
        <v>39</v>
      </c>
      <c r="M30" s="36" t="s">
        <v>40</v>
      </c>
    </row>
    <row r="31" spans="1:13" s="21" customFormat="1" ht="30" customHeight="1" thickTop="1">
      <c r="A31" s="26" t="s">
        <v>41</v>
      </c>
      <c r="B31" s="101"/>
      <c r="C31" s="102"/>
      <c r="D31" s="101"/>
      <c r="E31" s="102"/>
      <c r="F31" s="37"/>
      <c r="G31" s="38"/>
      <c r="H31" s="121"/>
      <c r="I31" s="121"/>
      <c r="J31" s="37"/>
      <c r="K31" s="39"/>
      <c r="L31" s="38"/>
      <c r="M31" s="40" t="str">
        <f>IF(F31,DATEDIF(F31,$M$5,"y"),"")</f>
        <v/>
      </c>
    </row>
    <row r="32" spans="1:13" s="21" customFormat="1" ht="30" customHeight="1">
      <c r="A32" s="41" t="s">
        <v>42</v>
      </c>
      <c r="B32" s="99"/>
      <c r="C32" s="100"/>
      <c r="D32" s="99"/>
      <c r="E32" s="100"/>
      <c r="F32" s="42"/>
      <c r="G32" s="43"/>
      <c r="H32" s="103"/>
      <c r="I32" s="103"/>
      <c r="J32" s="42"/>
      <c r="K32" s="44"/>
      <c r="L32" s="43"/>
      <c r="M32" s="45" t="str">
        <f>IF(F32,DATEDIF(F32,$M$5,"y"),"")</f>
        <v/>
      </c>
    </row>
    <row r="33" spans="1:13" s="21" customFormat="1" ht="30" customHeight="1">
      <c r="A33" s="41" t="s">
        <v>43</v>
      </c>
      <c r="B33" s="99"/>
      <c r="C33" s="100"/>
      <c r="D33" s="99"/>
      <c r="E33" s="100"/>
      <c r="F33" s="42"/>
      <c r="G33" s="43"/>
      <c r="H33" s="103"/>
      <c r="I33" s="103"/>
      <c r="J33" s="42"/>
      <c r="K33" s="44"/>
      <c r="L33" s="43"/>
      <c r="M33" s="45" t="str">
        <f t="shared" ref="M33:M42" si="0">IF(F33,DATEDIF(F33,$M$5,"y"),"")</f>
        <v/>
      </c>
    </row>
    <row r="34" spans="1:13" s="21" customFormat="1" ht="30" customHeight="1">
      <c r="A34" s="41" t="s">
        <v>44</v>
      </c>
      <c r="B34" s="99"/>
      <c r="C34" s="100"/>
      <c r="D34" s="99"/>
      <c r="E34" s="100"/>
      <c r="F34" s="42"/>
      <c r="G34" s="43"/>
      <c r="H34" s="103"/>
      <c r="I34" s="103"/>
      <c r="J34" s="42"/>
      <c r="K34" s="44"/>
      <c r="L34" s="43"/>
      <c r="M34" s="45" t="str">
        <f t="shared" si="0"/>
        <v/>
      </c>
    </row>
    <row r="35" spans="1:13" s="21" customFormat="1" ht="30" customHeight="1">
      <c r="A35" s="41" t="s">
        <v>45</v>
      </c>
      <c r="B35" s="99"/>
      <c r="C35" s="100"/>
      <c r="D35" s="99"/>
      <c r="E35" s="100"/>
      <c r="F35" s="42"/>
      <c r="G35" s="43"/>
      <c r="H35" s="103"/>
      <c r="I35" s="103"/>
      <c r="J35" s="42"/>
      <c r="K35" s="44"/>
      <c r="L35" s="43"/>
      <c r="M35" s="45" t="str">
        <f t="shared" si="0"/>
        <v/>
      </c>
    </row>
    <row r="36" spans="1:13" s="21" customFormat="1" ht="30" customHeight="1">
      <c r="A36" s="41" t="s">
        <v>46</v>
      </c>
      <c r="B36" s="99"/>
      <c r="C36" s="100"/>
      <c r="D36" s="99"/>
      <c r="E36" s="100"/>
      <c r="F36" s="42"/>
      <c r="G36" s="43"/>
      <c r="H36" s="103"/>
      <c r="I36" s="103"/>
      <c r="J36" s="42"/>
      <c r="K36" s="44"/>
      <c r="L36" s="43"/>
      <c r="M36" s="45" t="str">
        <f t="shared" si="0"/>
        <v/>
      </c>
    </row>
    <row r="37" spans="1:13" s="21" customFormat="1" ht="30" customHeight="1">
      <c r="A37" s="41" t="s">
        <v>47</v>
      </c>
      <c r="B37" s="99"/>
      <c r="C37" s="100"/>
      <c r="D37" s="99"/>
      <c r="E37" s="100"/>
      <c r="F37" s="42"/>
      <c r="G37" s="43"/>
      <c r="H37" s="103"/>
      <c r="I37" s="103"/>
      <c r="J37" s="42"/>
      <c r="K37" s="44"/>
      <c r="L37" s="43"/>
      <c r="M37" s="45" t="str">
        <f t="shared" si="0"/>
        <v/>
      </c>
    </row>
    <row r="38" spans="1:13" s="21" customFormat="1" ht="30" customHeight="1">
      <c r="A38" s="41" t="s">
        <v>48</v>
      </c>
      <c r="B38" s="99"/>
      <c r="C38" s="100"/>
      <c r="D38" s="99"/>
      <c r="E38" s="100"/>
      <c r="F38" s="42"/>
      <c r="G38" s="43"/>
      <c r="H38" s="103"/>
      <c r="I38" s="103"/>
      <c r="J38" s="42"/>
      <c r="K38" s="44"/>
      <c r="L38" s="43"/>
      <c r="M38" s="45" t="str">
        <f t="shared" si="0"/>
        <v/>
      </c>
    </row>
    <row r="39" spans="1:13" s="21" customFormat="1" ht="30" customHeight="1">
      <c r="A39" s="41" t="s">
        <v>49</v>
      </c>
      <c r="B39" s="99"/>
      <c r="C39" s="100"/>
      <c r="D39" s="99"/>
      <c r="E39" s="100"/>
      <c r="F39" s="42"/>
      <c r="G39" s="43"/>
      <c r="H39" s="103"/>
      <c r="I39" s="103"/>
      <c r="J39" s="42"/>
      <c r="K39" s="44"/>
      <c r="L39" s="43"/>
      <c r="M39" s="45" t="str">
        <f t="shared" si="0"/>
        <v/>
      </c>
    </row>
    <row r="40" spans="1:13" s="21" customFormat="1" ht="30" customHeight="1">
      <c r="A40" s="41" t="s">
        <v>50</v>
      </c>
      <c r="B40" s="99"/>
      <c r="C40" s="100"/>
      <c r="D40" s="99"/>
      <c r="E40" s="100"/>
      <c r="F40" s="42"/>
      <c r="G40" s="43"/>
      <c r="H40" s="103"/>
      <c r="I40" s="103"/>
      <c r="J40" s="42"/>
      <c r="K40" s="44"/>
      <c r="L40" s="43"/>
      <c r="M40" s="45" t="str">
        <f t="shared" si="0"/>
        <v/>
      </c>
    </row>
    <row r="41" spans="1:13" s="21" customFormat="1" ht="30" customHeight="1">
      <c r="A41" s="41" t="s">
        <v>51</v>
      </c>
      <c r="B41" s="99"/>
      <c r="C41" s="100"/>
      <c r="D41" s="99"/>
      <c r="E41" s="100"/>
      <c r="F41" s="42"/>
      <c r="G41" s="43"/>
      <c r="H41" s="103"/>
      <c r="I41" s="103"/>
      <c r="J41" s="42"/>
      <c r="K41" s="44"/>
      <c r="L41" s="43"/>
      <c r="M41" s="45" t="str">
        <f t="shared" si="0"/>
        <v/>
      </c>
    </row>
    <row r="42" spans="1:13" s="21" customFormat="1" ht="30" customHeight="1" thickBot="1">
      <c r="A42" s="46" t="s">
        <v>52</v>
      </c>
      <c r="B42" s="76"/>
      <c r="C42" s="77"/>
      <c r="D42" s="76"/>
      <c r="E42" s="77"/>
      <c r="F42" s="47"/>
      <c r="G42" s="48"/>
      <c r="H42" s="78"/>
      <c r="I42" s="78"/>
      <c r="J42" s="47"/>
      <c r="K42" s="49"/>
      <c r="L42" s="48"/>
      <c r="M42" s="50" t="str">
        <f t="shared" si="0"/>
        <v/>
      </c>
    </row>
    <row r="43" spans="1:13" s="21" customFormat="1" ht="14.25" thickBot="1">
      <c r="A43" s="107" t="s">
        <v>53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9"/>
    </row>
    <row r="44" spans="1:13" s="21" customFormat="1" ht="14.25" thickBot="1">
      <c r="A44" s="107" t="s">
        <v>54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1"/>
    </row>
    <row r="45" spans="1:13" s="21" customFormat="1" ht="14.25" thickBot="1">
      <c r="A45" s="12" t="s">
        <v>77</v>
      </c>
      <c r="B45" s="112" t="s">
        <v>34</v>
      </c>
      <c r="C45" s="113"/>
      <c r="D45" s="112" t="s">
        <v>5</v>
      </c>
      <c r="E45" s="113"/>
      <c r="F45" s="114" t="s">
        <v>55</v>
      </c>
      <c r="G45" s="114"/>
      <c r="H45" s="114" t="s">
        <v>56</v>
      </c>
      <c r="I45" s="114"/>
      <c r="J45" s="115" t="s">
        <v>39</v>
      </c>
      <c r="K45" s="115"/>
      <c r="L45" s="115"/>
      <c r="M45" s="116"/>
    </row>
    <row r="46" spans="1:13" s="21" customFormat="1" ht="30" customHeight="1" thickTop="1">
      <c r="A46" s="13">
        <v>1</v>
      </c>
      <c r="B46" s="99"/>
      <c r="C46" s="100"/>
      <c r="D46" s="101"/>
      <c r="E46" s="102"/>
      <c r="F46" s="103"/>
      <c r="G46" s="103"/>
      <c r="H46" s="104" t="s">
        <v>57</v>
      </c>
      <c r="I46" s="104"/>
      <c r="J46" s="105"/>
      <c r="K46" s="105"/>
      <c r="L46" s="105"/>
      <c r="M46" s="106"/>
    </row>
    <row r="47" spans="1:13" s="21" customFormat="1" ht="30" customHeight="1">
      <c r="A47" s="13">
        <v>2</v>
      </c>
      <c r="B47" s="91"/>
      <c r="C47" s="92"/>
      <c r="D47" s="93"/>
      <c r="E47" s="94"/>
      <c r="F47" s="95"/>
      <c r="G47" s="95"/>
      <c r="H47" s="96" t="s">
        <v>57</v>
      </c>
      <c r="I47" s="96"/>
      <c r="J47" s="97"/>
      <c r="K47" s="97"/>
      <c r="L47" s="97"/>
      <c r="M47" s="98"/>
    </row>
    <row r="48" spans="1:13" s="21" customFormat="1" ht="30" customHeight="1">
      <c r="A48" s="13">
        <v>3</v>
      </c>
      <c r="B48" s="91"/>
      <c r="C48" s="92"/>
      <c r="D48" s="93"/>
      <c r="E48" s="94"/>
      <c r="F48" s="95"/>
      <c r="G48" s="95"/>
      <c r="H48" s="96" t="s">
        <v>57</v>
      </c>
      <c r="I48" s="96"/>
      <c r="J48" s="97"/>
      <c r="K48" s="97"/>
      <c r="L48" s="97"/>
      <c r="M48" s="98"/>
    </row>
    <row r="49" spans="1:13" s="21" customFormat="1" ht="30" customHeight="1">
      <c r="A49" s="13">
        <v>4</v>
      </c>
      <c r="B49" s="91"/>
      <c r="C49" s="92"/>
      <c r="D49" s="93"/>
      <c r="E49" s="94"/>
      <c r="F49" s="95"/>
      <c r="G49" s="95"/>
      <c r="H49" s="96" t="s">
        <v>57</v>
      </c>
      <c r="I49" s="96"/>
      <c r="J49" s="97"/>
      <c r="K49" s="97"/>
      <c r="L49" s="97"/>
      <c r="M49" s="98"/>
    </row>
    <row r="50" spans="1:13" s="21" customFormat="1" ht="30" customHeight="1" thickBot="1">
      <c r="A50" s="14">
        <v>5</v>
      </c>
      <c r="B50" s="74"/>
      <c r="C50" s="75"/>
      <c r="D50" s="76"/>
      <c r="E50" s="77"/>
      <c r="F50" s="78"/>
      <c r="G50" s="78"/>
      <c r="H50" s="79" t="s">
        <v>57</v>
      </c>
      <c r="I50" s="79"/>
      <c r="J50" s="80"/>
      <c r="K50" s="80"/>
      <c r="L50" s="80"/>
      <c r="M50" s="81"/>
    </row>
    <row r="51" spans="1:13" s="21" customFormat="1" ht="13.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s="21" customFormat="1" ht="13.5">
      <c r="A52" s="51"/>
      <c r="B52" s="52"/>
      <c r="C52" s="52"/>
      <c r="D52" s="52"/>
      <c r="E52" s="51" t="s">
        <v>58</v>
      </c>
      <c r="F52" s="51"/>
      <c r="G52" s="51"/>
      <c r="H52" s="51"/>
      <c r="I52" s="51"/>
      <c r="J52" s="51"/>
      <c r="K52" s="15"/>
      <c r="L52" s="51"/>
      <c r="M52" s="52"/>
    </row>
    <row r="53" spans="1:13" s="21" customFormat="1" ht="13.5">
      <c r="C53" s="16"/>
      <c r="D53" s="52"/>
      <c r="E53" s="88" t="s">
        <v>81</v>
      </c>
      <c r="F53" s="88"/>
      <c r="G53" s="88"/>
      <c r="H53" s="89" t="s">
        <v>60</v>
      </c>
      <c r="I53" s="89"/>
      <c r="J53" s="53"/>
      <c r="K53" s="53"/>
      <c r="L53" s="53"/>
      <c r="M53" s="52"/>
    </row>
    <row r="54" spans="1:13" s="21" customFormat="1" ht="13.5">
      <c r="C54" s="16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1:13" s="21" customFormat="1" ht="13.5">
      <c r="C55" s="16"/>
      <c r="D55" s="52"/>
      <c r="E55" s="20" t="s">
        <v>61</v>
      </c>
      <c r="F55" s="52"/>
      <c r="G55" s="52"/>
      <c r="H55" s="52"/>
      <c r="I55" s="52"/>
      <c r="J55" s="52"/>
      <c r="K55" s="52"/>
      <c r="L55" s="52"/>
      <c r="M55" s="52"/>
    </row>
    <row r="56" spans="1:13" s="21" customFormat="1" ht="13.5">
      <c r="C56" s="16"/>
      <c r="D56" s="52"/>
      <c r="E56" s="51" t="s">
        <v>62</v>
      </c>
      <c r="F56" s="53"/>
      <c r="G56" s="53"/>
      <c r="H56" s="20" t="s">
        <v>63</v>
      </c>
      <c r="I56" s="52"/>
      <c r="J56" s="52"/>
      <c r="K56" s="52"/>
      <c r="L56" s="52"/>
      <c r="M56" s="52"/>
    </row>
    <row r="57" spans="1:13" s="21" customFormat="1" ht="13.5">
      <c r="C57" s="16"/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58" spans="1:13" s="21" customFormat="1" ht="14.25" thickBot="1">
      <c r="C58" s="16"/>
      <c r="D58" s="52"/>
      <c r="E58" s="90"/>
      <c r="F58" s="90"/>
      <c r="G58" s="89" t="s">
        <v>64</v>
      </c>
      <c r="H58" s="89"/>
      <c r="I58" s="54"/>
      <c r="J58" s="53"/>
      <c r="K58" s="53"/>
      <c r="L58" s="53"/>
      <c r="M58" s="55"/>
    </row>
    <row r="59" spans="1:13" s="21" customFormat="1" ht="13.5">
      <c r="A59" s="82" t="s">
        <v>59</v>
      </c>
      <c r="B59" s="83"/>
      <c r="C59" s="16"/>
      <c r="D59" s="52"/>
      <c r="E59" s="52"/>
      <c r="F59" s="52"/>
      <c r="G59" s="52"/>
      <c r="H59" s="52"/>
      <c r="I59" s="52"/>
      <c r="J59" s="52"/>
      <c r="K59" s="52"/>
      <c r="L59" s="52"/>
      <c r="M59" s="55"/>
    </row>
    <row r="60" spans="1:13" s="21" customFormat="1" ht="13.5">
      <c r="A60" s="84"/>
      <c r="B60" s="85"/>
      <c r="C60" s="16"/>
      <c r="D60" s="52"/>
      <c r="E60" s="17" t="s">
        <v>65</v>
      </c>
      <c r="F60" s="51"/>
      <c r="G60" s="51"/>
      <c r="H60" s="51"/>
      <c r="I60" s="51"/>
      <c r="J60" s="51"/>
      <c r="K60" s="51"/>
      <c r="L60" s="51"/>
      <c r="M60" s="55"/>
    </row>
    <row r="61" spans="1:13" s="21" customFormat="1" ht="13.5">
      <c r="A61" s="84"/>
      <c r="B61" s="85"/>
      <c r="C61" s="55"/>
      <c r="D61" s="52"/>
      <c r="E61" s="51"/>
      <c r="F61" s="51"/>
      <c r="G61" s="51"/>
      <c r="H61" s="51"/>
      <c r="I61" s="51"/>
      <c r="J61" s="51"/>
      <c r="K61" s="51"/>
      <c r="L61" s="51"/>
      <c r="M61" s="55"/>
    </row>
    <row r="62" spans="1:13" s="21" customFormat="1" ht="13.5">
      <c r="A62" s="84"/>
      <c r="B62" s="85"/>
      <c r="C62" s="55"/>
      <c r="D62" s="52"/>
      <c r="E62" s="56" t="s">
        <v>66</v>
      </c>
      <c r="F62" s="57"/>
      <c r="G62" s="58"/>
      <c r="H62" s="56" t="s">
        <v>67</v>
      </c>
      <c r="I62" s="57"/>
      <c r="J62" s="58"/>
      <c r="K62" s="56" t="s">
        <v>68</v>
      </c>
      <c r="L62" s="58"/>
      <c r="M62" s="55"/>
    </row>
    <row r="63" spans="1:13" s="21" customFormat="1" ht="13.5">
      <c r="A63" s="84"/>
      <c r="B63" s="85"/>
      <c r="C63" s="55"/>
      <c r="D63" s="52"/>
      <c r="E63" s="59"/>
      <c r="F63" s="60"/>
      <c r="G63" s="61"/>
      <c r="H63" s="59"/>
      <c r="I63" s="60"/>
      <c r="J63" s="61"/>
      <c r="K63" s="59"/>
      <c r="L63" s="61"/>
      <c r="M63" s="55"/>
    </row>
    <row r="64" spans="1:13" s="21" customFormat="1" ht="14.25" thickBot="1">
      <c r="A64" s="86"/>
      <c r="B64" s="87"/>
      <c r="C64" s="55"/>
      <c r="D64" s="52"/>
      <c r="E64" s="62" t="str">
        <f>T(B10)</f>
        <v/>
      </c>
      <c r="F64" s="63"/>
      <c r="G64" s="64"/>
      <c r="H64" s="62" t="str">
        <f>T(F56)</f>
        <v/>
      </c>
      <c r="I64" s="63"/>
      <c r="J64" s="64"/>
      <c r="K64" s="62"/>
      <c r="L64" s="64"/>
      <c r="M64" s="55"/>
    </row>
    <row r="65" spans="1:13" s="21" customFormat="1" ht="14.25" thickBot="1">
      <c r="A65" s="18" t="s">
        <v>69</v>
      </c>
      <c r="B65" s="20"/>
      <c r="C65" s="20"/>
      <c r="D65" s="20"/>
      <c r="E65" s="20"/>
      <c r="F65" s="20"/>
      <c r="G65" s="20"/>
      <c r="H65" s="20"/>
      <c r="I65" s="22"/>
      <c r="J65" s="20"/>
      <c r="K65" s="20"/>
      <c r="L65" s="20"/>
      <c r="M65" s="20"/>
    </row>
    <row r="66" spans="1:13" s="21" customFormat="1" ht="14.25" thickBot="1">
      <c r="A66" s="66"/>
      <c r="B66" s="67"/>
      <c r="C66" s="67"/>
      <c r="D66" s="67"/>
      <c r="E66" s="67"/>
      <c r="F66" s="67"/>
      <c r="G66" s="67"/>
      <c r="H66" s="67"/>
      <c r="I66" s="67"/>
      <c r="J66" s="68"/>
      <c r="K66" s="68"/>
      <c r="L66" s="68"/>
      <c r="M66" s="69"/>
    </row>
    <row r="67" spans="1:13" s="21" customFormat="1" ht="13.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1:13" s="21" customFormat="1" ht="14.25" thickBot="1">
      <c r="A68" s="20" t="s">
        <v>70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1:13" s="21" customFormat="1" ht="14.25" thickBot="1">
      <c r="A69" s="70"/>
      <c r="B69" s="71"/>
      <c r="C69" s="71"/>
      <c r="D69" s="71"/>
      <c r="E69" s="71"/>
      <c r="F69" s="71"/>
      <c r="G69" s="71"/>
      <c r="H69" s="71"/>
      <c r="I69" s="71"/>
      <c r="J69" s="72"/>
      <c r="K69" s="72"/>
      <c r="L69" s="72"/>
      <c r="M69" s="73"/>
    </row>
  </sheetData>
  <mergeCells count="152">
    <mergeCell ref="B8:F8"/>
    <mergeCell ref="H8:J8"/>
    <mergeCell ref="K8:M8"/>
    <mergeCell ref="B9:F9"/>
    <mergeCell ref="H9:J9"/>
    <mergeCell ref="K9:M9"/>
    <mergeCell ref="A1:M1"/>
    <mergeCell ref="A2:M2"/>
    <mergeCell ref="A3:A5"/>
    <mergeCell ref="B3:D5"/>
    <mergeCell ref="H4:J5"/>
    <mergeCell ref="B7:F7"/>
    <mergeCell ref="H7:J7"/>
    <mergeCell ref="K7:M7"/>
    <mergeCell ref="B12:F12"/>
    <mergeCell ref="H12:J12"/>
    <mergeCell ref="K12:M12"/>
    <mergeCell ref="B13:F13"/>
    <mergeCell ref="H13:J13"/>
    <mergeCell ref="K13:M13"/>
    <mergeCell ref="B10:F10"/>
    <mergeCell ref="H10:J10"/>
    <mergeCell ref="K10:M10"/>
    <mergeCell ref="B11:F11"/>
    <mergeCell ref="H11:J11"/>
    <mergeCell ref="K11:M11"/>
    <mergeCell ref="B14:F14"/>
    <mergeCell ref="H14:J14"/>
    <mergeCell ref="K14:M14"/>
    <mergeCell ref="A15:A16"/>
    <mergeCell ref="B15:F15"/>
    <mergeCell ref="H15:J15"/>
    <mergeCell ref="K15:M15"/>
    <mergeCell ref="B16:F16"/>
    <mergeCell ref="H16:J16"/>
    <mergeCell ref="K16:M16"/>
    <mergeCell ref="A17:A20"/>
    <mergeCell ref="C17:M17"/>
    <mergeCell ref="C18:G18"/>
    <mergeCell ref="H18:M18"/>
    <mergeCell ref="C19:G19"/>
    <mergeCell ref="H19:I19"/>
    <mergeCell ref="J19:M19"/>
    <mergeCell ref="C20:G20"/>
    <mergeCell ref="H20:I20"/>
    <mergeCell ref="J20:M20"/>
    <mergeCell ref="A23:A24"/>
    <mergeCell ref="B23:E23"/>
    <mergeCell ref="F23:I23"/>
    <mergeCell ref="J23:M23"/>
    <mergeCell ref="B24:E24"/>
    <mergeCell ref="F24:I24"/>
    <mergeCell ref="J24:M24"/>
    <mergeCell ref="A21:A22"/>
    <mergeCell ref="C21:G21"/>
    <mergeCell ref="H21:I21"/>
    <mergeCell ref="J21:M21"/>
    <mergeCell ref="C22:G22"/>
    <mergeCell ref="H22:I22"/>
    <mergeCell ref="J22:M22"/>
    <mergeCell ref="A27:A28"/>
    <mergeCell ref="B27:E27"/>
    <mergeCell ref="F27:I27"/>
    <mergeCell ref="J27:M27"/>
    <mergeCell ref="B28:E28"/>
    <mergeCell ref="F28:I28"/>
    <mergeCell ref="J28:M28"/>
    <mergeCell ref="A25:A26"/>
    <mergeCell ref="B25:E25"/>
    <mergeCell ref="F25:I25"/>
    <mergeCell ref="J25:M25"/>
    <mergeCell ref="B26:E26"/>
    <mergeCell ref="F26:I26"/>
    <mergeCell ref="J26:M26"/>
    <mergeCell ref="B32:C32"/>
    <mergeCell ref="D32:E32"/>
    <mergeCell ref="H32:I32"/>
    <mergeCell ref="B33:C33"/>
    <mergeCell ref="D33:E33"/>
    <mergeCell ref="H33:I33"/>
    <mergeCell ref="B30:C30"/>
    <mergeCell ref="D30:E30"/>
    <mergeCell ref="H30:I30"/>
    <mergeCell ref="B31:C31"/>
    <mergeCell ref="D31:E31"/>
    <mergeCell ref="H31:I31"/>
    <mergeCell ref="B36:C36"/>
    <mergeCell ref="D36:E36"/>
    <mergeCell ref="H36:I36"/>
    <mergeCell ref="B37:C37"/>
    <mergeCell ref="D37:E37"/>
    <mergeCell ref="H37:I37"/>
    <mergeCell ref="B34:C34"/>
    <mergeCell ref="D34:E34"/>
    <mergeCell ref="H34:I34"/>
    <mergeCell ref="B35:C35"/>
    <mergeCell ref="D35:E35"/>
    <mergeCell ref="H35:I35"/>
    <mergeCell ref="B40:C40"/>
    <mergeCell ref="D40:E40"/>
    <mergeCell ref="H40:I40"/>
    <mergeCell ref="B41:C41"/>
    <mergeCell ref="D41:E41"/>
    <mergeCell ref="H41:I41"/>
    <mergeCell ref="B38:C38"/>
    <mergeCell ref="D38:E38"/>
    <mergeCell ref="H38:I38"/>
    <mergeCell ref="B39:C39"/>
    <mergeCell ref="D39:E39"/>
    <mergeCell ref="H39:I39"/>
    <mergeCell ref="B42:C42"/>
    <mergeCell ref="D42:E42"/>
    <mergeCell ref="H42:I42"/>
    <mergeCell ref="A43:M43"/>
    <mergeCell ref="A44:M44"/>
    <mergeCell ref="B45:C45"/>
    <mergeCell ref="D45:E45"/>
    <mergeCell ref="F45:G45"/>
    <mergeCell ref="H45:I45"/>
    <mergeCell ref="J45:M45"/>
    <mergeCell ref="B46:C46"/>
    <mergeCell ref="D46:E46"/>
    <mergeCell ref="F46:G46"/>
    <mergeCell ref="H46:I46"/>
    <mergeCell ref="J46:M46"/>
    <mergeCell ref="B47:C47"/>
    <mergeCell ref="D47:E47"/>
    <mergeCell ref="F47:G47"/>
    <mergeCell ref="H47:I47"/>
    <mergeCell ref="J47:M47"/>
    <mergeCell ref="B48:C48"/>
    <mergeCell ref="D48:E48"/>
    <mergeCell ref="F48:G48"/>
    <mergeCell ref="H48:I48"/>
    <mergeCell ref="J48:M48"/>
    <mergeCell ref="B49:C49"/>
    <mergeCell ref="D49:E49"/>
    <mergeCell ref="F49:G49"/>
    <mergeCell ref="H49:I49"/>
    <mergeCell ref="J49:M49"/>
    <mergeCell ref="A66:M66"/>
    <mergeCell ref="A69:M69"/>
    <mergeCell ref="B50:C50"/>
    <mergeCell ref="D50:E50"/>
    <mergeCell ref="F50:G50"/>
    <mergeCell ref="H50:I50"/>
    <mergeCell ref="J50:M50"/>
    <mergeCell ref="A59:B64"/>
    <mergeCell ref="E53:G53"/>
    <mergeCell ref="H53:I53"/>
    <mergeCell ref="E58:F58"/>
    <mergeCell ref="G58:H58"/>
  </mergeCells>
  <phoneticPr fontId="2"/>
  <conditionalFormatting sqref="B31:B42">
    <cfRule type="expression" dxfId="3" priority="2" stopIfTrue="1">
      <formula>M31&lt;18</formula>
    </cfRule>
  </conditionalFormatting>
  <conditionalFormatting sqref="C31:C42">
    <cfRule type="expression" dxfId="2" priority="1" stopIfTrue="1">
      <formula>O31&lt;18</formula>
    </cfRule>
  </conditionalFormatting>
  <dataValidations count="3">
    <dataValidation type="date" imeMode="off" operator="greaterThanOrEqual" allowBlank="1" showInputMessage="1" showErrorMessage="1" errorTitle="修正して下さい" prompt="yyyy/mm/dd" sqref="F31:F42 J31:J42" xr:uid="{D016CBC6-8C6C-4818-8FC4-C07F8427AC41}">
      <formula1>1</formula1>
    </dataValidation>
    <dataValidation type="list" allowBlank="1" showInputMessage="1" showErrorMessage="1" promptTitle="男子チーム／女子チームの選択" prompt="男子チームか女子チームかを選択して下さい" sqref="B3:D5" xr:uid="{CFDA608F-83B7-4ED9-929F-41517A55D39F}">
      <formula1>"男子,女子"</formula1>
    </dataValidation>
    <dataValidation type="list" allowBlank="1" showInputMessage="1" showErrorMessage="1" promptTitle="審判員資格の選択" prompt="1級／２級／３級から選択して下さい" sqref="H46:H50" xr:uid="{66A2FDA7-1AAB-4D0D-85F3-4EEE4F67B328}">
      <formula1>"1級,2級,3級"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74D6D-4932-42C2-B52C-ADE11DCE1421}">
  <dimension ref="A1:M69"/>
  <sheetViews>
    <sheetView view="pageBreakPreview" zoomScale="82" zoomScaleNormal="100" zoomScaleSheetLayoutView="82" workbookViewId="0">
      <selection activeCell="G71" sqref="G71"/>
    </sheetView>
  </sheetViews>
  <sheetFormatPr defaultRowHeight="18.75"/>
  <cols>
    <col min="1" max="1" width="13.125" customWidth="1"/>
    <col min="2" max="2" width="13" customWidth="1"/>
    <col min="3" max="3" width="10.5" customWidth="1"/>
    <col min="6" max="6" width="11.75" customWidth="1"/>
    <col min="7" max="7" width="18" customWidth="1"/>
    <col min="8" max="8" width="9.625" customWidth="1"/>
    <col min="10" max="11" width="11.75" customWidth="1"/>
    <col min="12" max="12" width="8.375" customWidth="1"/>
    <col min="13" max="13" width="9.875" customWidth="1"/>
  </cols>
  <sheetData>
    <row r="1" spans="1:13" ht="21">
      <c r="A1" s="188" t="s">
        <v>82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21.75" thickBot="1">
      <c r="A2" s="188" t="s">
        <v>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s="21" customFormat="1" ht="14.25" thickTop="1">
      <c r="A3" s="189" t="s">
        <v>1</v>
      </c>
      <c r="B3" s="192">
        <f>東京都予選会申込書!B3</f>
        <v>0</v>
      </c>
      <c r="C3" s="193"/>
      <c r="D3" s="194"/>
      <c r="E3" s="19"/>
      <c r="F3" s="19"/>
      <c r="G3" s="19"/>
      <c r="H3" s="20"/>
      <c r="I3" s="20"/>
      <c r="J3" s="20"/>
      <c r="K3" s="20"/>
      <c r="L3" s="20"/>
      <c r="M3" s="20"/>
    </row>
    <row r="4" spans="1:13" s="21" customFormat="1" ht="13.5">
      <c r="A4" s="190"/>
      <c r="B4" s="195"/>
      <c r="C4" s="196"/>
      <c r="D4" s="197"/>
      <c r="E4" s="19"/>
      <c r="F4" s="19"/>
      <c r="G4" s="20"/>
      <c r="H4" s="201" t="s">
        <v>2</v>
      </c>
      <c r="I4" s="201"/>
      <c r="J4" s="201"/>
      <c r="L4" s="20"/>
      <c r="M4" s="1" t="s">
        <v>3</v>
      </c>
    </row>
    <row r="5" spans="1:13" s="21" customFormat="1" ht="14.25" thickBot="1">
      <c r="A5" s="191"/>
      <c r="B5" s="198"/>
      <c r="C5" s="199"/>
      <c r="D5" s="200"/>
      <c r="E5" s="19"/>
      <c r="F5" s="19"/>
      <c r="G5" s="19"/>
      <c r="H5" s="201"/>
      <c r="I5" s="201"/>
      <c r="J5" s="201"/>
      <c r="L5" s="2" t="s">
        <v>4</v>
      </c>
      <c r="M5" s="3">
        <v>45462</v>
      </c>
    </row>
    <row r="6" spans="1:13" s="21" customFormat="1" ht="15" thickTop="1" thickBot="1">
      <c r="A6" s="22"/>
      <c r="B6" s="19"/>
      <c r="C6" s="20"/>
      <c r="D6" s="20"/>
      <c r="E6" s="19"/>
      <c r="F6" s="19"/>
      <c r="G6" s="20"/>
      <c r="H6" s="20"/>
      <c r="I6" s="20"/>
      <c r="J6" s="22"/>
      <c r="K6" s="22"/>
      <c r="L6" s="22"/>
      <c r="M6" s="19"/>
    </row>
    <row r="7" spans="1:13" s="21" customFormat="1" ht="30" customHeight="1">
      <c r="A7" s="23" t="s">
        <v>5</v>
      </c>
      <c r="B7" s="213">
        <f>東京都予選会申込書!B7</f>
        <v>0</v>
      </c>
      <c r="C7" s="214"/>
      <c r="D7" s="214"/>
      <c r="E7" s="214"/>
      <c r="F7" s="215"/>
      <c r="G7" s="4" t="s">
        <v>6</v>
      </c>
      <c r="H7" s="213">
        <f>東京都予選会申込書!H7</f>
        <v>0</v>
      </c>
      <c r="I7" s="214"/>
      <c r="J7" s="214"/>
      <c r="K7" s="208" t="s">
        <v>79</v>
      </c>
      <c r="L7" s="208"/>
      <c r="M7" s="209"/>
    </row>
    <row r="8" spans="1:13" s="21" customFormat="1" ht="30" customHeight="1">
      <c r="A8" s="24" t="s">
        <v>7</v>
      </c>
      <c r="B8" s="210">
        <f>東京都予選会申込書!B8</f>
        <v>0</v>
      </c>
      <c r="C8" s="211"/>
      <c r="D8" s="211"/>
      <c r="E8" s="211"/>
      <c r="F8" s="212"/>
      <c r="G8" s="25" t="s">
        <v>8</v>
      </c>
      <c r="H8" s="210">
        <f>東京都予選会申込書!H8</f>
        <v>0</v>
      </c>
      <c r="I8" s="211"/>
      <c r="J8" s="211"/>
      <c r="K8" s="93"/>
      <c r="L8" s="97"/>
      <c r="M8" s="98"/>
    </row>
    <row r="9" spans="1:13" s="21" customFormat="1" ht="30" customHeight="1">
      <c r="A9" s="5" t="s">
        <v>5</v>
      </c>
      <c r="B9" s="187">
        <f>東京都予選会申込書!B9</f>
        <v>0</v>
      </c>
      <c r="C9" s="170"/>
      <c r="D9" s="170"/>
      <c r="E9" s="170"/>
      <c r="F9" s="170"/>
      <c r="G9" s="6" t="s">
        <v>5</v>
      </c>
      <c r="H9" s="187">
        <f>東京都予選会申込書!H9</f>
        <v>0</v>
      </c>
      <c r="I9" s="170"/>
      <c r="J9" s="170"/>
      <c r="K9" s="172" t="s">
        <v>79</v>
      </c>
      <c r="L9" s="172"/>
      <c r="M9" s="173"/>
    </row>
    <row r="10" spans="1:13" s="21" customFormat="1" ht="30" customHeight="1">
      <c r="A10" s="26" t="s">
        <v>9</v>
      </c>
      <c r="B10" s="99">
        <f>東京都予選会申込書!B10</f>
        <v>0</v>
      </c>
      <c r="C10" s="105"/>
      <c r="D10" s="105"/>
      <c r="E10" s="105"/>
      <c r="F10" s="105"/>
      <c r="G10" s="25" t="s">
        <v>10</v>
      </c>
      <c r="H10" s="99">
        <f>東京都予選会申込書!H10</f>
        <v>0</v>
      </c>
      <c r="I10" s="105"/>
      <c r="J10" s="105"/>
      <c r="K10" s="93"/>
      <c r="L10" s="97"/>
      <c r="M10" s="98"/>
    </row>
    <row r="11" spans="1:13" s="21" customFormat="1" ht="30" customHeight="1">
      <c r="A11" s="27" t="s">
        <v>11</v>
      </c>
      <c r="B11" s="180">
        <f>東京都予選会申込書!B11</f>
        <v>0</v>
      </c>
      <c r="C11" s="181"/>
      <c r="D11" s="181"/>
      <c r="E11" s="181"/>
      <c r="F11" s="182"/>
      <c r="G11" s="6" t="s">
        <v>5</v>
      </c>
      <c r="H11" s="169">
        <f>東京都予選会申込書!H11</f>
        <v>0</v>
      </c>
      <c r="I11" s="170"/>
      <c r="J11" s="171"/>
      <c r="K11" s="172" t="s">
        <v>79</v>
      </c>
      <c r="L11" s="172"/>
      <c r="M11" s="173"/>
    </row>
    <row r="12" spans="1:13" s="21" customFormat="1" ht="30" customHeight="1">
      <c r="A12" s="28" t="s">
        <v>12</v>
      </c>
      <c r="B12" s="99">
        <f>東京都予選会申込書!B12</f>
        <v>0</v>
      </c>
      <c r="C12" s="105"/>
      <c r="D12" s="105"/>
      <c r="E12" s="105"/>
      <c r="F12" s="100"/>
      <c r="G12" s="25" t="s">
        <v>13</v>
      </c>
      <c r="H12" s="164">
        <f>東京都予選会申込書!H12</f>
        <v>0</v>
      </c>
      <c r="I12" s="163"/>
      <c r="J12" s="92"/>
      <c r="K12" s="93"/>
      <c r="L12" s="97"/>
      <c r="M12" s="98"/>
    </row>
    <row r="13" spans="1:13" s="21" customFormat="1" ht="30" customHeight="1">
      <c r="A13" s="7"/>
      <c r="B13" s="151" t="str">
        <f>東京都予選会申込書!B13</f>
        <v>〒</v>
      </c>
      <c r="C13" s="152"/>
      <c r="D13" s="152"/>
      <c r="E13" s="152"/>
      <c r="F13" s="152"/>
      <c r="G13" s="6" t="s">
        <v>5</v>
      </c>
      <c r="H13" s="169">
        <f>東京都予選会申込書!H13</f>
        <v>0</v>
      </c>
      <c r="I13" s="170"/>
      <c r="J13" s="171"/>
      <c r="K13" s="172" t="s">
        <v>79</v>
      </c>
      <c r="L13" s="172"/>
      <c r="M13" s="173"/>
    </row>
    <row r="14" spans="1:13" s="21" customFormat="1" ht="30" customHeight="1">
      <c r="A14" s="28" t="s">
        <v>15</v>
      </c>
      <c r="B14" s="91">
        <f>東京都予選会申込書!B14</f>
        <v>0</v>
      </c>
      <c r="C14" s="163"/>
      <c r="D14" s="163"/>
      <c r="E14" s="163"/>
      <c r="F14" s="163"/>
      <c r="G14" s="25" t="s">
        <v>13</v>
      </c>
      <c r="H14" s="164">
        <f>東京都予選会申込書!H14</f>
        <v>0</v>
      </c>
      <c r="I14" s="163"/>
      <c r="J14" s="92"/>
      <c r="K14" s="93"/>
      <c r="L14" s="97"/>
      <c r="M14" s="98"/>
    </row>
    <row r="15" spans="1:13" s="21" customFormat="1" ht="30" customHeight="1">
      <c r="A15" s="165"/>
      <c r="B15" s="167"/>
      <c r="C15" s="168"/>
      <c r="D15" s="168"/>
      <c r="E15" s="168"/>
      <c r="F15" s="168"/>
      <c r="G15" s="6" t="s">
        <v>5</v>
      </c>
      <c r="H15" s="169">
        <f>東京都予選会申込書!H15</f>
        <v>0</v>
      </c>
      <c r="I15" s="170"/>
      <c r="J15" s="171"/>
      <c r="K15" s="172" t="s">
        <v>79</v>
      </c>
      <c r="L15" s="172"/>
      <c r="M15" s="173"/>
    </row>
    <row r="16" spans="1:13" s="21" customFormat="1" ht="30" customHeight="1" thickBot="1">
      <c r="A16" s="166"/>
      <c r="B16" s="174"/>
      <c r="C16" s="175"/>
      <c r="D16" s="175"/>
      <c r="E16" s="175"/>
      <c r="F16" s="175"/>
      <c r="G16" s="29" t="s">
        <v>16</v>
      </c>
      <c r="H16" s="176">
        <f>東京都予選会申込書!H16</f>
        <v>0</v>
      </c>
      <c r="I16" s="177"/>
      <c r="J16" s="178"/>
      <c r="K16" s="177"/>
      <c r="L16" s="177"/>
      <c r="M16" s="179"/>
    </row>
    <row r="17" spans="1:13" s="21" customFormat="1" ht="20.25" customHeight="1">
      <c r="A17" s="149" t="s">
        <v>17</v>
      </c>
      <c r="B17" s="30" t="s">
        <v>18</v>
      </c>
      <c r="C17" s="124">
        <f>東京都予選会申込書!C17</f>
        <v>0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7"/>
    </row>
    <row r="18" spans="1:13" s="21" customFormat="1" ht="20.25" customHeight="1">
      <c r="A18" s="150"/>
      <c r="B18" s="31" t="s">
        <v>19</v>
      </c>
      <c r="C18" s="151" t="str">
        <f>東京都予選会申込書!C18</f>
        <v xml:space="preserve">〒  </v>
      </c>
      <c r="D18" s="152"/>
      <c r="E18" s="152"/>
      <c r="F18" s="152"/>
      <c r="G18" s="153"/>
      <c r="H18" s="154"/>
      <c r="I18" s="155"/>
      <c r="J18" s="155"/>
      <c r="K18" s="155"/>
      <c r="L18" s="155"/>
      <c r="M18" s="156"/>
    </row>
    <row r="19" spans="1:13" s="21" customFormat="1" ht="20.25" customHeight="1">
      <c r="A19" s="150"/>
      <c r="B19" s="32" t="s">
        <v>20</v>
      </c>
      <c r="C19" s="157">
        <f>東京都予選会申込書!C19</f>
        <v>0</v>
      </c>
      <c r="D19" s="158"/>
      <c r="E19" s="158"/>
      <c r="F19" s="158"/>
      <c r="G19" s="159"/>
      <c r="H19" s="160" t="s">
        <v>21</v>
      </c>
      <c r="I19" s="160"/>
      <c r="J19" s="140">
        <f>東京都予選会申込書!J19</f>
        <v>0</v>
      </c>
      <c r="K19" s="140"/>
      <c r="L19" s="140"/>
      <c r="M19" s="144"/>
    </row>
    <row r="20" spans="1:13" s="21" customFormat="1" ht="20.25" customHeight="1">
      <c r="A20" s="150"/>
      <c r="B20" s="33" t="s">
        <v>22</v>
      </c>
      <c r="C20" s="157">
        <f>東京都予選会申込書!C20</f>
        <v>0</v>
      </c>
      <c r="D20" s="158"/>
      <c r="E20" s="158"/>
      <c r="F20" s="158"/>
      <c r="G20" s="159"/>
      <c r="H20" s="161" t="s">
        <v>23</v>
      </c>
      <c r="I20" s="162"/>
      <c r="J20" s="140">
        <f>東京都予選会申込書!J20</f>
        <v>0</v>
      </c>
      <c r="K20" s="140"/>
      <c r="L20" s="140"/>
      <c r="M20" s="144"/>
    </row>
    <row r="21" spans="1:13" s="21" customFormat="1" ht="20.25" customHeight="1">
      <c r="A21" s="137" t="s">
        <v>24</v>
      </c>
      <c r="B21" s="33" t="s">
        <v>25</v>
      </c>
      <c r="C21" s="139">
        <f>東京都予選会申込書!C21</f>
        <v>0</v>
      </c>
      <c r="D21" s="140"/>
      <c r="E21" s="140"/>
      <c r="F21" s="140"/>
      <c r="G21" s="141"/>
      <c r="H21" s="142" t="s">
        <v>26</v>
      </c>
      <c r="I21" s="143"/>
      <c r="J21" s="140">
        <f>東京都予選会申込書!J21</f>
        <v>0</v>
      </c>
      <c r="K21" s="140"/>
      <c r="L21" s="140"/>
      <c r="M21" s="144"/>
    </row>
    <row r="22" spans="1:13" s="21" customFormat="1" ht="20.25" customHeight="1" thickBot="1">
      <c r="A22" s="138"/>
      <c r="B22" s="34" t="s">
        <v>27</v>
      </c>
      <c r="C22" s="76">
        <f>東京都予選会申込書!C22</f>
        <v>0</v>
      </c>
      <c r="D22" s="80"/>
      <c r="E22" s="80"/>
      <c r="F22" s="80"/>
      <c r="G22" s="77"/>
      <c r="H22" s="145" t="s">
        <v>28</v>
      </c>
      <c r="I22" s="146"/>
      <c r="J22" s="147">
        <f>東京都予選会申込書!J22</f>
        <v>0</v>
      </c>
      <c r="K22" s="147"/>
      <c r="L22" s="147"/>
      <c r="M22" s="148"/>
    </row>
    <row r="23" spans="1:13" s="21" customFormat="1" ht="30" customHeight="1">
      <c r="A23" s="135" t="s">
        <v>29</v>
      </c>
      <c r="B23" s="124" t="str">
        <f>東京都予選会申込書!B23</f>
        <v>①</v>
      </c>
      <c r="C23" s="125"/>
      <c r="D23" s="125"/>
      <c r="E23" s="126"/>
      <c r="F23" s="124" t="str">
        <f>東京都予選会申込書!F23</f>
        <v xml:space="preserve">② </v>
      </c>
      <c r="G23" s="125"/>
      <c r="H23" s="125"/>
      <c r="I23" s="126"/>
      <c r="J23" s="124" t="str">
        <f>東京都予選会申込書!J23</f>
        <v xml:space="preserve">③ </v>
      </c>
      <c r="K23" s="125"/>
      <c r="L23" s="125"/>
      <c r="M23" s="127"/>
    </row>
    <row r="24" spans="1:13" s="21" customFormat="1" ht="30" customHeight="1" thickBot="1">
      <c r="A24" s="123"/>
      <c r="B24" s="128" t="str">
        <f>東京都予選会申込書!B24</f>
        <v>④</v>
      </c>
      <c r="C24" s="129"/>
      <c r="D24" s="129"/>
      <c r="E24" s="130"/>
      <c r="F24" s="128" t="str">
        <f>東京都予選会申込書!F24</f>
        <v xml:space="preserve">⑤ </v>
      </c>
      <c r="G24" s="129"/>
      <c r="H24" s="129"/>
      <c r="I24" s="130"/>
      <c r="J24" s="128" t="str">
        <f>東京都予選会申込書!J24</f>
        <v xml:space="preserve">⑥ </v>
      </c>
      <c r="K24" s="129"/>
      <c r="L24" s="129"/>
      <c r="M24" s="136"/>
    </row>
    <row r="25" spans="1:13" s="21" customFormat="1" ht="30" customHeight="1">
      <c r="A25" s="122" t="s">
        <v>32</v>
      </c>
      <c r="B25" s="124" t="str">
        <f>東京都予選会申込書!B25</f>
        <v>①</v>
      </c>
      <c r="C25" s="125"/>
      <c r="D25" s="125"/>
      <c r="E25" s="126"/>
      <c r="F25" s="124" t="str">
        <f>東京都予選会申込書!F25</f>
        <v xml:space="preserve">② </v>
      </c>
      <c r="G25" s="125"/>
      <c r="H25" s="125"/>
      <c r="I25" s="126"/>
      <c r="J25" s="124" t="str">
        <f>東京都予選会申込書!J25</f>
        <v xml:space="preserve">③ </v>
      </c>
      <c r="K25" s="125"/>
      <c r="L25" s="125"/>
      <c r="M25" s="127"/>
    </row>
    <row r="26" spans="1:13" s="21" customFormat="1" ht="30" customHeight="1" thickBot="1">
      <c r="A26" s="123"/>
      <c r="B26" s="128" t="str">
        <f>東京都予選会申込書!B26</f>
        <v>④</v>
      </c>
      <c r="C26" s="129"/>
      <c r="D26" s="129"/>
      <c r="E26" s="129"/>
      <c r="F26" s="128" t="str">
        <f>東京都予選会申込書!F26</f>
        <v xml:space="preserve">⑤ </v>
      </c>
      <c r="G26" s="131"/>
      <c r="H26" s="131"/>
      <c r="I26" s="132"/>
      <c r="J26" s="133" t="str">
        <f>東京都予選会申込書!J26</f>
        <v xml:space="preserve">⑥ </v>
      </c>
      <c r="K26" s="131"/>
      <c r="L26" s="131"/>
      <c r="M26" s="134"/>
    </row>
    <row r="27" spans="1:13" s="21" customFormat="1" ht="30" customHeight="1">
      <c r="A27" s="122" t="s">
        <v>33</v>
      </c>
      <c r="B27" s="124" t="str">
        <f>東京都予選会申込書!B27</f>
        <v>①</v>
      </c>
      <c r="C27" s="125"/>
      <c r="D27" s="125"/>
      <c r="E27" s="126"/>
      <c r="F27" s="124" t="str">
        <f>東京都予選会申込書!F27</f>
        <v xml:space="preserve">② </v>
      </c>
      <c r="G27" s="125"/>
      <c r="H27" s="125"/>
      <c r="I27" s="126"/>
      <c r="J27" s="124" t="str">
        <f>東京都予選会申込書!J27</f>
        <v xml:space="preserve">③ </v>
      </c>
      <c r="K27" s="125"/>
      <c r="L27" s="125"/>
      <c r="M27" s="127"/>
    </row>
    <row r="28" spans="1:13" s="21" customFormat="1" ht="30" customHeight="1" thickBot="1">
      <c r="A28" s="123"/>
      <c r="B28" s="128" t="str">
        <f>東京都予選会申込書!B28</f>
        <v xml:space="preserve">④ </v>
      </c>
      <c r="C28" s="129"/>
      <c r="D28" s="129"/>
      <c r="E28" s="130"/>
      <c r="F28" s="128" t="str">
        <f>東京都予選会申込書!F28</f>
        <v xml:space="preserve">⑤ </v>
      </c>
      <c r="G28" s="131"/>
      <c r="H28" s="131"/>
      <c r="I28" s="132"/>
      <c r="J28" s="133" t="str">
        <f>東京都予選会申込書!J28</f>
        <v xml:space="preserve">⑥ </v>
      </c>
      <c r="K28" s="131"/>
      <c r="L28" s="131"/>
      <c r="M28" s="134"/>
    </row>
    <row r="29" spans="1:13" s="21" customFormat="1" ht="14.25" thickBo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s="21" customFormat="1" ht="24" thickBot="1">
      <c r="A30" s="35"/>
      <c r="B30" s="117" t="s">
        <v>34</v>
      </c>
      <c r="C30" s="118"/>
      <c r="D30" s="117" t="s">
        <v>5</v>
      </c>
      <c r="E30" s="118"/>
      <c r="F30" s="9" t="s">
        <v>35</v>
      </c>
      <c r="G30" s="10" t="s">
        <v>36</v>
      </c>
      <c r="H30" s="119" t="s">
        <v>80</v>
      </c>
      <c r="I30" s="120"/>
      <c r="J30" s="9" t="s">
        <v>37</v>
      </c>
      <c r="K30" s="8" t="s">
        <v>38</v>
      </c>
      <c r="L30" s="11" t="s">
        <v>39</v>
      </c>
      <c r="M30" s="36" t="s">
        <v>40</v>
      </c>
    </row>
    <row r="31" spans="1:13" s="21" customFormat="1" ht="30" customHeight="1" thickTop="1">
      <c r="A31" s="26" t="s">
        <v>41</v>
      </c>
      <c r="B31" s="101">
        <f>東京都予選会申込書!B31</f>
        <v>0</v>
      </c>
      <c r="C31" s="102"/>
      <c r="D31" s="101">
        <f>東京都予選会申込書!D31</f>
        <v>0</v>
      </c>
      <c r="E31" s="102"/>
      <c r="F31" s="37">
        <f>東京都予選会申込書!F31</f>
        <v>0</v>
      </c>
      <c r="G31" s="38">
        <f>東京都予選会申込書!G31</f>
        <v>0</v>
      </c>
      <c r="H31" s="121">
        <f>東京都予選会申込書!H31</f>
        <v>0</v>
      </c>
      <c r="I31" s="121"/>
      <c r="J31" s="37">
        <f>東京都予選会申込書!J31</f>
        <v>0</v>
      </c>
      <c r="K31" s="39">
        <f>東京都予選会申込書!K31</f>
        <v>0</v>
      </c>
      <c r="L31" s="38">
        <f>東京都予選会申込書!L31</f>
        <v>0</v>
      </c>
      <c r="M31" s="40" t="str">
        <f>東京都予選会申込書!M31</f>
        <v/>
      </c>
    </row>
    <row r="32" spans="1:13" s="21" customFormat="1" ht="30" customHeight="1">
      <c r="A32" s="41" t="s">
        <v>42</v>
      </c>
      <c r="B32" s="99">
        <f>東京都予選会申込書!B32</f>
        <v>0</v>
      </c>
      <c r="C32" s="100"/>
      <c r="D32" s="99">
        <f>東京都予選会申込書!D32</f>
        <v>0</v>
      </c>
      <c r="E32" s="100"/>
      <c r="F32" s="42">
        <f>東京都予選会申込書!F32</f>
        <v>0</v>
      </c>
      <c r="G32" s="43">
        <f>東京都予選会申込書!G32</f>
        <v>0</v>
      </c>
      <c r="H32" s="103">
        <f>東京都予選会申込書!H32</f>
        <v>0</v>
      </c>
      <c r="I32" s="103"/>
      <c r="J32" s="42">
        <f>東京都予選会申込書!J32</f>
        <v>0</v>
      </c>
      <c r="K32" s="44">
        <f>東京都予選会申込書!K32</f>
        <v>0</v>
      </c>
      <c r="L32" s="43">
        <f>東京都予選会申込書!L32</f>
        <v>0</v>
      </c>
      <c r="M32" s="45" t="str">
        <f>東京都予選会申込書!M32</f>
        <v/>
      </c>
    </row>
    <row r="33" spans="1:13" s="21" customFormat="1" ht="30" customHeight="1">
      <c r="A33" s="41" t="s">
        <v>43</v>
      </c>
      <c r="B33" s="99">
        <f>東京都予選会申込書!B33</f>
        <v>0</v>
      </c>
      <c r="C33" s="100"/>
      <c r="D33" s="99">
        <f>東京都予選会申込書!D33</f>
        <v>0</v>
      </c>
      <c r="E33" s="100"/>
      <c r="F33" s="42">
        <f>東京都予選会申込書!F33</f>
        <v>0</v>
      </c>
      <c r="G33" s="43">
        <f>東京都予選会申込書!G33</f>
        <v>0</v>
      </c>
      <c r="H33" s="103">
        <f>東京都予選会申込書!H33</f>
        <v>0</v>
      </c>
      <c r="I33" s="103"/>
      <c r="J33" s="42">
        <f>東京都予選会申込書!J33</f>
        <v>0</v>
      </c>
      <c r="K33" s="44">
        <f>東京都予選会申込書!K33</f>
        <v>0</v>
      </c>
      <c r="L33" s="43">
        <f>東京都予選会申込書!L33</f>
        <v>0</v>
      </c>
      <c r="M33" s="45" t="str">
        <f>東京都予選会申込書!M33</f>
        <v/>
      </c>
    </row>
    <row r="34" spans="1:13" s="21" customFormat="1" ht="30" customHeight="1">
      <c r="A34" s="41" t="s">
        <v>44</v>
      </c>
      <c r="B34" s="99">
        <f>東京都予選会申込書!B34</f>
        <v>0</v>
      </c>
      <c r="C34" s="100"/>
      <c r="D34" s="99">
        <f>東京都予選会申込書!D34</f>
        <v>0</v>
      </c>
      <c r="E34" s="100"/>
      <c r="F34" s="42">
        <f>東京都予選会申込書!F34</f>
        <v>0</v>
      </c>
      <c r="G34" s="43">
        <f>東京都予選会申込書!G34</f>
        <v>0</v>
      </c>
      <c r="H34" s="103">
        <f>東京都予選会申込書!H34</f>
        <v>0</v>
      </c>
      <c r="I34" s="103"/>
      <c r="J34" s="42">
        <f>東京都予選会申込書!J34</f>
        <v>0</v>
      </c>
      <c r="K34" s="44">
        <f>東京都予選会申込書!K34</f>
        <v>0</v>
      </c>
      <c r="L34" s="43">
        <f>東京都予選会申込書!L34</f>
        <v>0</v>
      </c>
      <c r="M34" s="45" t="str">
        <f>東京都予選会申込書!M34</f>
        <v/>
      </c>
    </row>
    <row r="35" spans="1:13" s="21" customFormat="1" ht="30" customHeight="1">
      <c r="A35" s="41" t="s">
        <v>45</v>
      </c>
      <c r="B35" s="99">
        <f>東京都予選会申込書!B35</f>
        <v>0</v>
      </c>
      <c r="C35" s="100"/>
      <c r="D35" s="99">
        <f>東京都予選会申込書!D35</f>
        <v>0</v>
      </c>
      <c r="E35" s="100"/>
      <c r="F35" s="42">
        <f>東京都予選会申込書!F35</f>
        <v>0</v>
      </c>
      <c r="G35" s="43">
        <f>東京都予選会申込書!G35</f>
        <v>0</v>
      </c>
      <c r="H35" s="103">
        <f>東京都予選会申込書!H35</f>
        <v>0</v>
      </c>
      <c r="I35" s="103"/>
      <c r="J35" s="42">
        <f>東京都予選会申込書!J35</f>
        <v>0</v>
      </c>
      <c r="K35" s="44">
        <f>東京都予選会申込書!K35</f>
        <v>0</v>
      </c>
      <c r="L35" s="43">
        <f>東京都予選会申込書!L35</f>
        <v>0</v>
      </c>
      <c r="M35" s="45" t="str">
        <f>東京都予選会申込書!M35</f>
        <v/>
      </c>
    </row>
    <row r="36" spans="1:13" s="21" customFormat="1" ht="30" customHeight="1">
      <c r="A36" s="41" t="s">
        <v>46</v>
      </c>
      <c r="B36" s="99">
        <f>東京都予選会申込書!B36</f>
        <v>0</v>
      </c>
      <c r="C36" s="100"/>
      <c r="D36" s="99">
        <f>東京都予選会申込書!D36</f>
        <v>0</v>
      </c>
      <c r="E36" s="100"/>
      <c r="F36" s="42">
        <f>東京都予選会申込書!F36</f>
        <v>0</v>
      </c>
      <c r="G36" s="43">
        <f>東京都予選会申込書!G36</f>
        <v>0</v>
      </c>
      <c r="H36" s="103">
        <f>東京都予選会申込書!H36</f>
        <v>0</v>
      </c>
      <c r="I36" s="103"/>
      <c r="J36" s="42">
        <f>東京都予選会申込書!J36</f>
        <v>0</v>
      </c>
      <c r="K36" s="44">
        <f>東京都予選会申込書!K36</f>
        <v>0</v>
      </c>
      <c r="L36" s="43">
        <f>東京都予選会申込書!L36</f>
        <v>0</v>
      </c>
      <c r="M36" s="45" t="str">
        <f>東京都予選会申込書!M36</f>
        <v/>
      </c>
    </row>
    <row r="37" spans="1:13" s="21" customFormat="1" ht="30" customHeight="1">
      <c r="A37" s="41" t="s">
        <v>47</v>
      </c>
      <c r="B37" s="99">
        <f>東京都予選会申込書!B37</f>
        <v>0</v>
      </c>
      <c r="C37" s="100"/>
      <c r="D37" s="99">
        <f>東京都予選会申込書!D37</f>
        <v>0</v>
      </c>
      <c r="E37" s="100"/>
      <c r="F37" s="42">
        <f>東京都予選会申込書!F37</f>
        <v>0</v>
      </c>
      <c r="G37" s="43">
        <f>東京都予選会申込書!G37</f>
        <v>0</v>
      </c>
      <c r="H37" s="103">
        <f>東京都予選会申込書!H37</f>
        <v>0</v>
      </c>
      <c r="I37" s="103"/>
      <c r="J37" s="42">
        <f>東京都予選会申込書!J37</f>
        <v>0</v>
      </c>
      <c r="K37" s="44">
        <f>東京都予選会申込書!K37</f>
        <v>0</v>
      </c>
      <c r="L37" s="43">
        <f>東京都予選会申込書!L37</f>
        <v>0</v>
      </c>
      <c r="M37" s="45" t="str">
        <f>東京都予選会申込書!M37</f>
        <v/>
      </c>
    </row>
    <row r="38" spans="1:13" s="21" customFormat="1" ht="30" customHeight="1">
      <c r="A38" s="41" t="s">
        <v>48</v>
      </c>
      <c r="B38" s="99">
        <f>東京都予選会申込書!B38</f>
        <v>0</v>
      </c>
      <c r="C38" s="100"/>
      <c r="D38" s="99">
        <f>東京都予選会申込書!D38</f>
        <v>0</v>
      </c>
      <c r="E38" s="100"/>
      <c r="F38" s="42">
        <f>東京都予選会申込書!F38</f>
        <v>0</v>
      </c>
      <c r="G38" s="43">
        <f>東京都予選会申込書!G38</f>
        <v>0</v>
      </c>
      <c r="H38" s="103">
        <f>東京都予選会申込書!H38</f>
        <v>0</v>
      </c>
      <c r="I38" s="103"/>
      <c r="J38" s="42">
        <f>東京都予選会申込書!J38</f>
        <v>0</v>
      </c>
      <c r="K38" s="44">
        <f>東京都予選会申込書!K38</f>
        <v>0</v>
      </c>
      <c r="L38" s="43">
        <f>東京都予選会申込書!L38</f>
        <v>0</v>
      </c>
      <c r="M38" s="45" t="str">
        <f>東京都予選会申込書!M38</f>
        <v/>
      </c>
    </row>
    <row r="39" spans="1:13" s="21" customFormat="1" ht="30" customHeight="1">
      <c r="A39" s="41" t="s">
        <v>49</v>
      </c>
      <c r="B39" s="99">
        <f>東京都予選会申込書!B39</f>
        <v>0</v>
      </c>
      <c r="C39" s="100"/>
      <c r="D39" s="99">
        <f>東京都予選会申込書!D39</f>
        <v>0</v>
      </c>
      <c r="E39" s="100"/>
      <c r="F39" s="42">
        <f>東京都予選会申込書!F39</f>
        <v>0</v>
      </c>
      <c r="G39" s="43">
        <f>東京都予選会申込書!G39</f>
        <v>0</v>
      </c>
      <c r="H39" s="103">
        <f>東京都予選会申込書!H39</f>
        <v>0</v>
      </c>
      <c r="I39" s="103"/>
      <c r="J39" s="42">
        <f>東京都予選会申込書!J39</f>
        <v>0</v>
      </c>
      <c r="K39" s="44">
        <f>東京都予選会申込書!K39</f>
        <v>0</v>
      </c>
      <c r="L39" s="43">
        <f>東京都予選会申込書!L39</f>
        <v>0</v>
      </c>
      <c r="M39" s="45" t="str">
        <f>東京都予選会申込書!M39</f>
        <v/>
      </c>
    </row>
    <row r="40" spans="1:13" s="21" customFormat="1" ht="30" customHeight="1">
      <c r="A40" s="41" t="s">
        <v>50</v>
      </c>
      <c r="B40" s="99">
        <f>東京都予選会申込書!B40</f>
        <v>0</v>
      </c>
      <c r="C40" s="100"/>
      <c r="D40" s="99">
        <f>東京都予選会申込書!D40</f>
        <v>0</v>
      </c>
      <c r="E40" s="100"/>
      <c r="F40" s="42">
        <f>東京都予選会申込書!F40</f>
        <v>0</v>
      </c>
      <c r="G40" s="43">
        <f>東京都予選会申込書!G40</f>
        <v>0</v>
      </c>
      <c r="H40" s="103">
        <f>東京都予選会申込書!H40</f>
        <v>0</v>
      </c>
      <c r="I40" s="103"/>
      <c r="J40" s="42">
        <f>東京都予選会申込書!J40</f>
        <v>0</v>
      </c>
      <c r="K40" s="44">
        <f>東京都予選会申込書!K40</f>
        <v>0</v>
      </c>
      <c r="L40" s="43">
        <f>東京都予選会申込書!L40</f>
        <v>0</v>
      </c>
      <c r="M40" s="45" t="str">
        <f>東京都予選会申込書!M40</f>
        <v/>
      </c>
    </row>
    <row r="41" spans="1:13" s="21" customFormat="1" ht="30" customHeight="1">
      <c r="A41" s="41" t="s">
        <v>51</v>
      </c>
      <c r="B41" s="99">
        <f>東京都予選会申込書!B41</f>
        <v>0</v>
      </c>
      <c r="C41" s="100"/>
      <c r="D41" s="99">
        <f>東京都予選会申込書!D41</f>
        <v>0</v>
      </c>
      <c r="E41" s="100"/>
      <c r="F41" s="42">
        <f>東京都予選会申込書!F41</f>
        <v>0</v>
      </c>
      <c r="G41" s="43">
        <f>東京都予選会申込書!G41</f>
        <v>0</v>
      </c>
      <c r="H41" s="103">
        <f>東京都予選会申込書!H41</f>
        <v>0</v>
      </c>
      <c r="I41" s="103"/>
      <c r="J41" s="42">
        <f>東京都予選会申込書!J41</f>
        <v>0</v>
      </c>
      <c r="K41" s="44">
        <f>東京都予選会申込書!K41</f>
        <v>0</v>
      </c>
      <c r="L41" s="43">
        <f>東京都予選会申込書!L41</f>
        <v>0</v>
      </c>
      <c r="M41" s="45" t="str">
        <f>東京都予選会申込書!M41</f>
        <v/>
      </c>
    </row>
    <row r="42" spans="1:13" s="21" customFormat="1" ht="30" customHeight="1" thickBot="1">
      <c r="A42" s="46" t="s">
        <v>52</v>
      </c>
      <c r="B42" s="76">
        <f>東京都予選会申込書!B42</f>
        <v>0</v>
      </c>
      <c r="C42" s="77"/>
      <c r="D42" s="76">
        <f>東京都予選会申込書!D42</f>
        <v>0</v>
      </c>
      <c r="E42" s="77"/>
      <c r="F42" s="47">
        <f>東京都予選会申込書!F42</f>
        <v>0</v>
      </c>
      <c r="G42" s="48">
        <f>東京都予選会申込書!G42</f>
        <v>0</v>
      </c>
      <c r="H42" s="78">
        <f>東京都予選会申込書!H42</f>
        <v>0</v>
      </c>
      <c r="I42" s="78"/>
      <c r="J42" s="47">
        <f>東京都予選会申込書!J42</f>
        <v>0</v>
      </c>
      <c r="K42" s="49">
        <f>東京都予選会申込書!K42</f>
        <v>0</v>
      </c>
      <c r="L42" s="48">
        <f>東京都予選会申込書!L42</f>
        <v>0</v>
      </c>
      <c r="M42" s="50" t="str">
        <f>東京都予選会申込書!M42</f>
        <v/>
      </c>
    </row>
    <row r="43" spans="1:13" s="21" customFormat="1" ht="14.25" thickBot="1">
      <c r="A43" s="107" t="s">
        <v>53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9"/>
    </row>
    <row r="44" spans="1:13" s="21" customFormat="1" ht="14.25" thickBot="1">
      <c r="A44" s="107" t="s">
        <v>54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1"/>
    </row>
    <row r="45" spans="1:13" s="21" customFormat="1" ht="14.25" thickBot="1">
      <c r="A45" s="12" t="s">
        <v>77</v>
      </c>
      <c r="B45" s="112" t="s">
        <v>34</v>
      </c>
      <c r="C45" s="113"/>
      <c r="D45" s="112" t="s">
        <v>5</v>
      </c>
      <c r="E45" s="113"/>
      <c r="F45" s="114" t="s">
        <v>55</v>
      </c>
      <c r="G45" s="114"/>
      <c r="H45" s="114" t="s">
        <v>56</v>
      </c>
      <c r="I45" s="114"/>
      <c r="J45" s="115" t="s">
        <v>39</v>
      </c>
      <c r="K45" s="115"/>
      <c r="L45" s="115"/>
      <c r="M45" s="116"/>
    </row>
    <row r="46" spans="1:13" s="21" customFormat="1" ht="30" customHeight="1" thickTop="1">
      <c r="A46" s="13">
        <v>1</v>
      </c>
      <c r="B46" s="99">
        <f>東京都予選会申込書!B46</f>
        <v>0</v>
      </c>
      <c r="C46" s="100"/>
      <c r="D46" s="101">
        <f>東京都予選会申込書!D46</f>
        <v>0</v>
      </c>
      <c r="E46" s="102"/>
      <c r="F46" s="103">
        <f>東京都予選会申込書!F46</f>
        <v>0</v>
      </c>
      <c r="G46" s="103"/>
      <c r="H46" s="104" t="s">
        <v>57</v>
      </c>
      <c r="I46" s="104"/>
      <c r="J46" s="105">
        <f>東京都予選会申込書!J46</f>
        <v>0</v>
      </c>
      <c r="K46" s="105"/>
      <c r="L46" s="105"/>
      <c r="M46" s="106"/>
    </row>
    <row r="47" spans="1:13" s="21" customFormat="1" ht="30" customHeight="1">
      <c r="A47" s="13">
        <v>2</v>
      </c>
      <c r="B47" s="91">
        <f>東京都予選会申込書!B47</f>
        <v>0</v>
      </c>
      <c r="C47" s="92"/>
      <c r="D47" s="93">
        <f>東京都予選会申込書!D47</f>
        <v>0</v>
      </c>
      <c r="E47" s="94"/>
      <c r="F47" s="95">
        <f>東京都予選会申込書!F47</f>
        <v>0</v>
      </c>
      <c r="G47" s="95"/>
      <c r="H47" s="96" t="s">
        <v>57</v>
      </c>
      <c r="I47" s="96"/>
      <c r="J47" s="97">
        <f>東京都予選会申込書!J47</f>
        <v>0</v>
      </c>
      <c r="K47" s="97"/>
      <c r="L47" s="97"/>
      <c r="M47" s="98"/>
    </row>
    <row r="48" spans="1:13" s="21" customFormat="1" ht="30" customHeight="1">
      <c r="A48" s="13">
        <v>3</v>
      </c>
      <c r="B48" s="91">
        <f>東京都予選会申込書!B48</f>
        <v>0</v>
      </c>
      <c r="C48" s="92"/>
      <c r="D48" s="93">
        <f>東京都予選会申込書!D48</f>
        <v>0</v>
      </c>
      <c r="E48" s="94"/>
      <c r="F48" s="95">
        <f>東京都予選会申込書!F48</f>
        <v>0</v>
      </c>
      <c r="G48" s="95"/>
      <c r="H48" s="96" t="s">
        <v>57</v>
      </c>
      <c r="I48" s="96"/>
      <c r="J48" s="97">
        <f>東京都予選会申込書!J48</f>
        <v>0</v>
      </c>
      <c r="K48" s="97"/>
      <c r="L48" s="97"/>
      <c r="M48" s="98"/>
    </row>
    <row r="49" spans="1:13" s="21" customFormat="1" ht="30" customHeight="1">
      <c r="A49" s="13">
        <v>4</v>
      </c>
      <c r="B49" s="91">
        <f>東京都予選会申込書!B49</f>
        <v>0</v>
      </c>
      <c r="C49" s="92"/>
      <c r="D49" s="93">
        <f>東京都予選会申込書!D49</f>
        <v>0</v>
      </c>
      <c r="E49" s="94"/>
      <c r="F49" s="95">
        <f>東京都予選会申込書!F49</f>
        <v>0</v>
      </c>
      <c r="G49" s="95"/>
      <c r="H49" s="96" t="s">
        <v>57</v>
      </c>
      <c r="I49" s="96"/>
      <c r="J49" s="97">
        <f>東京都予選会申込書!J49</f>
        <v>0</v>
      </c>
      <c r="K49" s="97"/>
      <c r="L49" s="97"/>
      <c r="M49" s="98"/>
    </row>
    <row r="50" spans="1:13" s="21" customFormat="1" ht="30" customHeight="1" thickBot="1">
      <c r="A50" s="14">
        <v>5</v>
      </c>
      <c r="B50" s="74">
        <f>東京都予選会申込書!B50</f>
        <v>0</v>
      </c>
      <c r="C50" s="75"/>
      <c r="D50" s="76">
        <f>東京都予選会申込書!D50</f>
        <v>0</v>
      </c>
      <c r="E50" s="77"/>
      <c r="F50" s="78">
        <f>東京都予選会申込書!F50</f>
        <v>0</v>
      </c>
      <c r="G50" s="78"/>
      <c r="H50" s="79" t="s">
        <v>57</v>
      </c>
      <c r="I50" s="79"/>
      <c r="J50" s="80">
        <f>東京都予選会申込書!J50</f>
        <v>0</v>
      </c>
      <c r="K50" s="80"/>
      <c r="L50" s="80"/>
      <c r="M50" s="81"/>
    </row>
    <row r="51" spans="1:13" s="21" customFormat="1" ht="13.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s="21" customFormat="1" ht="14.25" thickBot="1">
      <c r="A52" s="51"/>
      <c r="B52" s="52"/>
      <c r="C52" s="52"/>
      <c r="D52" s="52"/>
      <c r="E52" s="51" t="s">
        <v>58</v>
      </c>
      <c r="F52" s="51"/>
      <c r="G52" s="51"/>
      <c r="H52" s="51"/>
      <c r="I52" s="51"/>
      <c r="J52" s="51"/>
      <c r="K52" s="15"/>
      <c r="L52" s="51"/>
      <c r="M52" s="52"/>
    </row>
    <row r="53" spans="1:13" s="21" customFormat="1" ht="13.5">
      <c r="A53" s="82" t="s">
        <v>59</v>
      </c>
      <c r="B53" s="83"/>
      <c r="C53" s="16"/>
      <c r="D53" s="52"/>
      <c r="E53" s="88" t="s">
        <v>81</v>
      </c>
      <c r="F53" s="88"/>
      <c r="G53" s="88"/>
      <c r="H53" s="89" t="s">
        <v>60</v>
      </c>
      <c r="I53" s="89"/>
      <c r="J53" s="53"/>
      <c r="K53" s="53"/>
      <c r="L53" s="53"/>
      <c r="M53" s="52"/>
    </row>
    <row r="54" spans="1:13" s="21" customFormat="1" ht="13.5">
      <c r="A54" s="84"/>
      <c r="B54" s="85"/>
      <c r="C54" s="16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1:13" s="21" customFormat="1" ht="13.5">
      <c r="A55" s="84"/>
      <c r="B55" s="85"/>
      <c r="C55" s="16"/>
      <c r="D55" s="52"/>
      <c r="E55" s="20" t="s">
        <v>61</v>
      </c>
      <c r="F55" s="52"/>
      <c r="G55" s="52"/>
      <c r="H55" s="52"/>
      <c r="I55" s="52"/>
      <c r="J55" s="52"/>
      <c r="K55" s="52"/>
      <c r="L55" s="52"/>
      <c r="M55" s="52"/>
    </row>
    <row r="56" spans="1:13" s="21" customFormat="1" ht="13.5">
      <c r="A56" s="84"/>
      <c r="B56" s="85"/>
      <c r="C56" s="16"/>
      <c r="D56" s="52"/>
      <c r="E56" s="51" t="s">
        <v>62</v>
      </c>
      <c r="F56" s="53"/>
      <c r="G56" s="53"/>
      <c r="H56" s="20" t="s">
        <v>63</v>
      </c>
      <c r="I56" s="52"/>
      <c r="J56" s="52"/>
      <c r="K56" s="52"/>
      <c r="L56" s="52"/>
      <c r="M56" s="52"/>
    </row>
    <row r="57" spans="1:13" s="21" customFormat="1" ht="13.5">
      <c r="A57" s="84"/>
      <c r="B57" s="85"/>
      <c r="C57" s="16"/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58" spans="1:13" s="21" customFormat="1" ht="14.25" thickBot="1">
      <c r="A58" s="86"/>
      <c r="B58" s="87"/>
      <c r="C58" s="16"/>
      <c r="D58" s="52"/>
      <c r="E58" s="90"/>
      <c r="F58" s="90"/>
      <c r="G58" s="89" t="s">
        <v>64</v>
      </c>
      <c r="H58" s="89"/>
      <c r="I58" s="54"/>
      <c r="J58" s="53"/>
      <c r="K58" s="53"/>
      <c r="L58" s="53"/>
      <c r="M58" s="55"/>
    </row>
    <row r="59" spans="1:13" s="21" customFormat="1" ht="13.5">
      <c r="A59" s="16"/>
      <c r="B59" s="16"/>
      <c r="C59" s="16"/>
      <c r="D59" s="52"/>
      <c r="E59" s="52"/>
      <c r="F59" s="52"/>
      <c r="G59" s="52"/>
      <c r="H59" s="52"/>
      <c r="I59" s="52"/>
      <c r="J59" s="52"/>
      <c r="K59" s="52"/>
      <c r="L59" s="52"/>
      <c r="M59" s="55"/>
    </row>
    <row r="60" spans="1:13" s="21" customFormat="1" ht="13.5">
      <c r="A60" s="16"/>
      <c r="B60" s="16"/>
      <c r="C60" s="16"/>
      <c r="D60" s="52"/>
      <c r="E60" s="17" t="s">
        <v>65</v>
      </c>
      <c r="F60" s="51"/>
      <c r="G60" s="51"/>
      <c r="H60" s="51"/>
      <c r="I60" s="51"/>
      <c r="J60" s="51"/>
      <c r="K60" s="51"/>
      <c r="L60" s="51"/>
      <c r="M60" s="55"/>
    </row>
    <row r="61" spans="1:13" s="21" customFormat="1" ht="13.5">
      <c r="A61" s="16"/>
      <c r="B61" s="16"/>
      <c r="C61" s="55"/>
      <c r="D61" s="52"/>
      <c r="E61" s="51"/>
      <c r="F61" s="51"/>
      <c r="G61" s="51"/>
      <c r="H61" s="51"/>
      <c r="I61" s="51"/>
      <c r="J61" s="51"/>
      <c r="K61" s="51"/>
      <c r="L61" s="51"/>
      <c r="M61" s="55"/>
    </row>
    <row r="62" spans="1:13" s="21" customFormat="1" ht="13.5">
      <c r="A62" s="16"/>
      <c r="B62" s="16"/>
      <c r="C62" s="55"/>
      <c r="D62" s="52"/>
      <c r="E62" s="56" t="s">
        <v>66</v>
      </c>
      <c r="F62" s="57"/>
      <c r="G62" s="58"/>
      <c r="H62" s="56" t="s">
        <v>67</v>
      </c>
      <c r="I62" s="57"/>
      <c r="J62" s="58"/>
      <c r="K62" s="56" t="s">
        <v>68</v>
      </c>
      <c r="L62" s="58"/>
      <c r="M62" s="55"/>
    </row>
    <row r="63" spans="1:13" s="21" customFormat="1" ht="13.5">
      <c r="A63" s="16"/>
      <c r="B63" s="16"/>
      <c r="C63" s="55"/>
      <c r="D63" s="52"/>
      <c r="E63" s="59"/>
      <c r="F63" s="60"/>
      <c r="G63" s="61"/>
      <c r="H63" s="59"/>
      <c r="I63" s="60"/>
      <c r="J63" s="61"/>
      <c r="K63" s="59"/>
      <c r="L63" s="61"/>
      <c r="M63" s="55"/>
    </row>
    <row r="64" spans="1:13" s="21" customFormat="1" ht="13.5">
      <c r="A64" s="16"/>
      <c r="B64" s="16"/>
      <c r="C64" s="55"/>
      <c r="D64" s="52"/>
      <c r="E64" s="62" t="str">
        <f>T(B10)</f>
        <v/>
      </c>
      <c r="F64" s="63"/>
      <c r="G64" s="64"/>
      <c r="H64" s="62" t="str">
        <f>T(F56)</f>
        <v/>
      </c>
      <c r="I64" s="63"/>
      <c r="J64" s="64"/>
      <c r="K64" s="62"/>
      <c r="L64" s="64"/>
      <c r="M64" s="55"/>
    </row>
    <row r="65" spans="1:13" s="21" customFormat="1" ht="14.25" thickBot="1">
      <c r="A65" s="18" t="s">
        <v>69</v>
      </c>
      <c r="B65" s="20"/>
      <c r="C65" s="20"/>
      <c r="D65" s="20"/>
      <c r="E65" s="20"/>
      <c r="F65" s="20"/>
      <c r="G65" s="20"/>
      <c r="H65" s="20"/>
      <c r="I65" s="22"/>
      <c r="J65" s="20"/>
      <c r="K65" s="20"/>
      <c r="L65" s="20"/>
      <c r="M65" s="20"/>
    </row>
    <row r="66" spans="1:13" s="21" customFormat="1" ht="14.25" thickBot="1">
      <c r="A66" s="66"/>
      <c r="B66" s="67"/>
      <c r="C66" s="67"/>
      <c r="D66" s="67"/>
      <c r="E66" s="67"/>
      <c r="F66" s="67"/>
      <c r="G66" s="67"/>
      <c r="H66" s="67"/>
      <c r="I66" s="67"/>
      <c r="J66" s="68"/>
      <c r="K66" s="68"/>
      <c r="L66" s="68"/>
      <c r="M66" s="69"/>
    </row>
    <row r="67" spans="1:13" s="21" customFormat="1" ht="13.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1:13" s="21" customFormat="1" ht="14.25" thickBot="1">
      <c r="A68" s="20" t="s">
        <v>70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1:13" s="21" customFormat="1" ht="14.25" thickBot="1">
      <c r="A69" s="70"/>
      <c r="B69" s="71"/>
      <c r="C69" s="71"/>
      <c r="D69" s="71"/>
      <c r="E69" s="71"/>
      <c r="F69" s="71"/>
      <c r="G69" s="71"/>
      <c r="H69" s="71"/>
      <c r="I69" s="71"/>
      <c r="J69" s="72"/>
      <c r="K69" s="72"/>
      <c r="L69" s="72"/>
      <c r="M69" s="73"/>
    </row>
  </sheetData>
  <mergeCells count="152">
    <mergeCell ref="B8:F8"/>
    <mergeCell ref="H8:J8"/>
    <mergeCell ref="K8:M8"/>
    <mergeCell ref="B9:F9"/>
    <mergeCell ref="H9:J9"/>
    <mergeCell ref="K9:M9"/>
    <mergeCell ref="A1:M1"/>
    <mergeCell ref="A2:M2"/>
    <mergeCell ref="A3:A5"/>
    <mergeCell ref="B3:D5"/>
    <mergeCell ref="H4:J5"/>
    <mergeCell ref="B7:F7"/>
    <mergeCell ref="H7:J7"/>
    <mergeCell ref="K7:M7"/>
    <mergeCell ref="B12:F12"/>
    <mergeCell ref="H12:J12"/>
    <mergeCell ref="K12:M12"/>
    <mergeCell ref="B13:F13"/>
    <mergeCell ref="H13:J13"/>
    <mergeCell ref="K13:M13"/>
    <mergeCell ref="B10:F10"/>
    <mergeCell ref="H10:J10"/>
    <mergeCell ref="K10:M10"/>
    <mergeCell ref="B11:F11"/>
    <mergeCell ref="H11:J11"/>
    <mergeCell ref="K11:M11"/>
    <mergeCell ref="B14:F14"/>
    <mergeCell ref="H14:J14"/>
    <mergeCell ref="K14:M14"/>
    <mergeCell ref="A15:A16"/>
    <mergeCell ref="B15:F15"/>
    <mergeCell ref="H15:J15"/>
    <mergeCell ref="K15:M15"/>
    <mergeCell ref="B16:F16"/>
    <mergeCell ref="H16:J16"/>
    <mergeCell ref="K16:M16"/>
    <mergeCell ref="A17:A20"/>
    <mergeCell ref="C17:M17"/>
    <mergeCell ref="C18:G18"/>
    <mergeCell ref="H18:M18"/>
    <mergeCell ref="C19:G19"/>
    <mergeCell ref="H19:I19"/>
    <mergeCell ref="J19:M19"/>
    <mergeCell ref="C20:G20"/>
    <mergeCell ref="H20:I20"/>
    <mergeCell ref="J20:M20"/>
    <mergeCell ref="A23:A24"/>
    <mergeCell ref="B23:E23"/>
    <mergeCell ref="F23:I23"/>
    <mergeCell ref="J23:M23"/>
    <mergeCell ref="B24:E24"/>
    <mergeCell ref="F24:I24"/>
    <mergeCell ref="J24:M24"/>
    <mergeCell ref="A21:A22"/>
    <mergeCell ref="C21:G21"/>
    <mergeCell ref="H21:I21"/>
    <mergeCell ref="J21:M21"/>
    <mergeCell ref="C22:G22"/>
    <mergeCell ref="H22:I22"/>
    <mergeCell ref="J22:M22"/>
    <mergeCell ref="A27:A28"/>
    <mergeCell ref="B27:E27"/>
    <mergeCell ref="F27:I27"/>
    <mergeCell ref="J27:M27"/>
    <mergeCell ref="B28:E28"/>
    <mergeCell ref="F28:I28"/>
    <mergeCell ref="J28:M28"/>
    <mergeCell ref="A25:A26"/>
    <mergeCell ref="B25:E25"/>
    <mergeCell ref="F25:I25"/>
    <mergeCell ref="J25:M25"/>
    <mergeCell ref="B26:E26"/>
    <mergeCell ref="F26:I26"/>
    <mergeCell ref="J26:M26"/>
    <mergeCell ref="B32:C32"/>
    <mergeCell ref="D32:E32"/>
    <mergeCell ref="H32:I32"/>
    <mergeCell ref="B33:C33"/>
    <mergeCell ref="D33:E33"/>
    <mergeCell ref="H33:I33"/>
    <mergeCell ref="B30:C30"/>
    <mergeCell ref="D30:E30"/>
    <mergeCell ref="H30:I30"/>
    <mergeCell ref="B31:C31"/>
    <mergeCell ref="D31:E31"/>
    <mergeCell ref="H31:I31"/>
    <mergeCell ref="B36:C36"/>
    <mergeCell ref="D36:E36"/>
    <mergeCell ref="H36:I36"/>
    <mergeCell ref="B37:C37"/>
    <mergeCell ref="D37:E37"/>
    <mergeCell ref="H37:I37"/>
    <mergeCell ref="B34:C34"/>
    <mergeCell ref="D34:E34"/>
    <mergeCell ref="H34:I34"/>
    <mergeCell ref="B35:C35"/>
    <mergeCell ref="D35:E35"/>
    <mergeCell ref="H35:I35"/>
    <mergeCell ref="B40:C40"/>
    <mergeCell ref="D40:E40"/>
    <mergeCell ref="H40:I40"/>
    <mergeCell ref="B41:C41"/>
    <mergeCell ref="D41:E41"/>
    <mergeCell ref="H41:I41"/>
    <mergeCell ref="B38:C38"/>
    <mergeCell ref="D38:E38"/>
    <mergeCell ref="H38:I38"/>
    <mergeCell ref="B39:C39"/>
    <mergeCell ref="D39:E39"/>
    <mergeCell ref="H39:I39"/>
    <mergeCell ref="B42:C42"/>
    <mergeCell ref="D42:E42"/>
    <mergeCell ref="H42:I42"/>
    <mergeCell ref="A43:M43"/>
    <mergeCell ref="A44:M44"/>
    <mergeCell ref="B45:C45"/>
    <mergeCell ref="D45:E45"/>
    <mergeCell ref="F45:G45"/>
    <mergeCell ref="H45:I45"/>
    <mergeCell ref="J45:M45"/>
    <mergeCell ref="B46:C46"/>
    <mergeCell ref="D46:E46"/>
    <mergeCell ref="F46:G46"/>
    <mergeCell ref="H46:I46"/>
    <mergeCell ref="J46:M46"/>
    <mergeCell ref="B47:C47"/>
    <mergeCell ref="D47:E47"/>
    <mergeCell ref="F47:G47"/>
    <mergeCell ref="H47:I47"/>
    <mergeCell ref="J47:M47"/>
    <mergeCell ref="B48:C48"/>
    <mergeCell ref="D48:E48"/>
    <mergeCell ref="F48:G48"/>
    <mergeCell ref="H48:I48"/>
    <mergeCell ref="J48:M48"/>
    <mergeCell ref="B49:C49"/>
    <mergeCell ref="D49:E49"/>
    <mergeCell ref="F49:G49"/>
    <mergeCell ref="H49:I49"/>
    <mergeCell ref="J49:M49"/>
    <mergeCell ref="A66:M66"/>
    <mergeCell ref="A69:M69"/>
    <mergeCell ref="B50:C50"/>
    <mergeCell ref="D50:E50"/>
    <mergeCell ref="F50:G50"/>
    <mergeCell ref="H50:I50"/>
    <mergeCell ref="J50:M50"/>
    <mergeCell ref="A53:B58"/>
    <mergeCell ref="E53:G53"/>
    <mergeCell ref="H53:I53"/>
    <mergeCell ref="E58:F58"/>
    <mergeCell ref="G58:H58"/>
  </mergeCells>
  <phoneticPr fontId="2"/>
  <conditionalFormatting sqref="B31:B42">
    <cfRule type="expression" dxfId="1" priority="2" stopIfTrue="1">
      <formula>M31&lt;18</formula>
    </cfRule>
  </conditionalFormatting>
  <conditionalFormatting sqref="C31:C42">
    <cfRule type="expression" dxfId="0" priority="1" stopIfTrue="1">
      <formula>O31&lt;18</formula>
    </cfRule>
  </conditionalFormatting>
  <dataValidations count="3">
    <dataValidation type="list" allowBlank="1" showInputMessage="1" showErrorMessage="1" promptTitle="審判員資格の選択" prompt="1級／２級／３級から選択して下さい" sqref="H46:H50" xr:uid="{1EDFC876-97B3-4A6E-A0E1-9D2F3169BCBB}">
      <formula1>"1級,2級,3級"</formula1>
    </dataValidation>
    <dataValidation allowBlank="1" showInputMessage="1" showErrorMessage="1" promptTitle="男子チーム／女子チームの選択" prompt="男子チームか女子チームかを選択して下さい" sqref="B3:D5" xr:uid="{5E95D516-1770-41E4-A02E-CACC24534E74}"/>
    <dataValidation imeMode="off" operator="greaterThanOrEqual" allowBlank="1" showInputMessage="1" showErrorMessage="1" errorTitle="修正して下さい" prompt="yyyy/mm/dd" sqref="F31:F42 J31:J42" xr:uid="{B21F4547-B99E-45BE-B627-FE96C1B1F814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東京都予選会申込書</vt:lpstr>
      <vt:lpstr>全日本本戦申込書</vt:lpstr>
      <vt:lpstr>東京都予選会申込書!Print_Area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melon mimi</cp:lastModifiedBy>
  <cp:lastPrinted>2023-02-15T11:47:01Z</cp:lastPrinted>
  <dcterms:created xsi:type="dcterms:W3CDTF">2023-02-15T10:42:53Z</dcterms:created>
  <dcterms:modified xsi:type="dcterms:W3CDTF">2024-02-14T11:26:28Z</dcterms:modified>
</cp:coreProperties>
</file>